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#REF!</definedName>
    <definedName name="_xlnm.Print_Area" localSheetId="0">'1'!$Y$1:$AZ$629</definedName>
    <definedName name="Z_25FE7ACA_17E4_4B77_85A3_27E33CE278CC_.wvu.Cols" localSheetId="0" hidden="1">'1'!$A:$X,'1'!$BB:$IV</definedName>
    <definedName name="Z_25FE7ACA_17E4_4B77_85A3_27E33CE278CC_.wvu.PrintArea" localSheetId="0" hidden="1">'1'!$Y$1:$AZ$41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<sst xmlns="http://schemas.openxmlformats.org/spreadsheetml/2006/main" count="422" uniqueCount="56">
  <si>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</si>
  <si>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</si>
  <si>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</si>
  <si>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</si>
  <si>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</si>
  <si>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</si>
  <si>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</si>
  <si>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</si>
  <si>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</si>
  <si>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</si>
  <si>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</si>
  <si>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</si>
  <si>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</si>
  <si>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</si>
  <si>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</si>
  <si>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</si>
  <si>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FLICKOR</t>
  </si>
  <si>
    <t>POJKAR</t>
  </si>
  <si>
    <t>HANDIKAPP</t>
  </si>
  <si>
    <t>DELTAGARTILLFÄLLEN</t>
  </si>
  <si>
    <t>KOMMUNAL REDOVISNING</t>
  </si>
  <si>
    <t>SIDA</t>
  </si>
  <si>
    <t>INSKICKAS TILL</t>
  </si>
  <si>
    <t>KOMMUNALT BIDRAG</t>
  </si>
  <si>
    <t>TOTAL / TRANSPORT</t>
  </si>
  <si>
    <t>NÄRVARO KORT - NR</t>
  </si>
  <si>
    <t>TRANSPORT</t>
  </si>
  <si>
    <t>FÖRENINGEN ANSÖKER</t>
  </si>
  <si>
    <t>OM BIDRAG FÖR ANTAL</t>
  </si>
  <si>
    <t>7-12</t>
  </si>
  <si>
    <t>NÄR BLANKETTEN SKRIVS UT</t>
  </si>
  <si>
    <t xml:space="preserve">GLÖM INTE ATT ANGE FRÅN SIDA </t>
  </si>
  <si>
    <t>TILL SIDA. I ANNAT FALL BLIR</t>
  </si>
  <si>
    <t>PLUSGIRO</t>
  </si>
  <si>
    <t>4-6</t>
  </si>
  <si>
    <t>KONTAKTPERSON</t>
  </si>
  <si>
    <t>ANSÖKAN OM LOKALT AKTIVITETSSTÖD I YSTADS KOMMUN</t>
  </si>
  <si>
    <t>&gt; 4</t>
  </si>
  <si>
    <t>13-16</t>
  </si>
  <si>
    <t>17-20</t>
  </si>
  <si>
    <t xml:space="preserve">ANTAL </t>
  </si>
  <si>
    <t>SAMMAN</t>
  </si>
  <si>
    <t xml:space="preserve"> KOMSTER</t>
  </si>
  <si>
    <t>TEL</t>
  </si>
  <si>
    <t>MAIL KONTAKTPERSON</t>
  </si>
  <si>
    <t>UTSKRIFTEN 5 SIDOR LÅNG</t>
  </si>
  <si>
    <t>ANSÖKAN OM LOKALT AKTIVITETSSTÖD I SOTENÄS KOMMUN  - PENSIONÄRER</t>
  </si>
  <si>
    <t>DAMER</t>
  </si>
  <si>
    <t>HERRAR</t>
  </si>
  <si>
    <t>SOTENÄS KOMMUN</t>
  </si>
  <si>
    <t>UTBILDNINGSFÖRVALTNINGEN</t>
  </si>
  <si>
    <t>456 80 KUNGSHAMN</t>
  </si>
  <si>
    <t>SAMMANKOMSTER OCH</t>
  </si>
  <si>
    <t xml:space="preserve">REDOVISAR ANTAL </t>
  </si>
  <si>
    <t>Kommentar</t>
  </si>
  <si>
    <t>ANSÖKAN SKALL VARA  KOMMUNEN TILLHANDA SENAST 25 FEB RESP 25 AUG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</si>
</sst>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6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 locked="0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2" fillId="34" borderId="16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5" fillId="34" borderId="17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2" xfId="0" applyFont="1" applyFill="1" applyBorder="1" applyAlignment="1" applyProtection="1">
      <alignment/>
      <protection hidden="1"/>
    </xf>
    <xf numFmtId="0" fontId="4" fillId="34" borderId="19" xfId="0" applyNumberFormat="1" applyFont="1" applyFill="1" applyBorder="1" applyAlignment="1" applyProtection="1">
      <alignment/>
      <protection hidden="1"/>
    </xf>
    <xf numFmtId="0" fontId="3" fillId="34" borderId="20" xfId="0" applyNumberFormat="1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/>
      <protection hidden="1"/>
    </xf>
    <xf numFmtId="0" fontId="2" fillId="34" borderId="22" xfId="0" applyFont="1" applyFill="1" applyBorder="1" applyAlignment="1" applyProtection="1">
      <alignment/>
      <protection hidden="1"/>
    </xf>
    <xf numFmtId="0" fontId="6" fillId="34" borderId="17" xfId="0" applyFont="1" applyFill="1" applyBorder="1" applyAlignment="1" applyProtection="1">
      <alignment/>
      <protection hidden="1" locked="0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1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49" fontId="12" fillId="34" borderId="11" xfId="0" applyNumberFormat="1" applyFont="1" applyFill="1" applyBorder="1" applyAlignment="1" applyProtection="1">
      <alignment horizontal="center" wrapText="1"/>
      <protection hidden="1"/>
    </xf>
    <xf numFmtId="0" fontId="12" fillId="34" borderId="11" xfId="0" applyFont="1" applyFill="1" applyBorder="1" applyAlignment="1" applyProtection="1">
      <alignment horizontal="center"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1" xfId="0" applyFont="1" applyFill="1" applyBorder="1" applyAlignment="1" applyProtection="1">
      <alignment horizontal="center" wrapText="1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4" borderId="13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5" fillId="35" borderId="12" xfId="0" applyFont="1" applyFill="1" applyBorder="1" applyAlignment="1" applyProtection="1">
      <alignment vertical="center" textRotation="90" wrapText="1"/>
      <protection hidden="1"/>
    </xf>
    <xf numFmtId="0" fontId="5" fillId="35" borderId="28" xfId="0" applyFont="1" applyFill="1" applyBorder="1" applyAlignment="1" applyProtection="1">
      <alignment vertical="center" textRotation="90" wrapText="1"/>
      <protection hidden="1"/>
    </xf>
    <xf numFmtId="0" fontId="1" fillId="34" borderId="25" xfId="0" applyFont="1" applyFill="1" applyBorder="1" applyAlignment="1" applyProtection="1">
      <alignment horizontal="center"/>
      <protection hidden="1"/>
    </xf>
    <xf numFmtId="49" fontId="12" fillId="34" borderId="0" xfId="0" applyNumberFormat="1" applyFont="1" applyFill="1" applyBorder="1" applyAlignment="1" applyProtection="1">
      <alignment horizontal="center" wrapText="1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0" fillId="34" borderId="27" xfId="0" applyFont="1" applyFill="1" applyBorder="1" applyAlignment="1" applyProtection="1">
      <alignment/>
      <protection hidden="1"/>
    </xf>
    <xf numFmtId="0" fontId="10" fillId="34" borderId="2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3" fillId="34" borderId="26" xfId="0" applyFont="1" applyFill="1" applyBorder="1" applyAlignment="1" applyProtection="1">
      <alignment/>
      <protection hidden="1"/>
    </xf>
    <xf numFmtId="0" fontId="13" fillId="34" borderId="26" xfId="0" applyFont="1" applyFill="1" applyBorder="1" applyAlignment="1" applyProtection="1">
      <alignment horizontal="left"/>
      <protection hidden="1"/>
    </xf>
    <xf numFmtId="0" fontId="12" fillId="34" borderId="30" xfId="0" applyFont="1" applyFill="1" applyBorder="1" applyAlignment="1" applyProtection="1">
      <alignment/>
      <protection hidden="1"/>
    </xf>
    <xf numFmtId="0" fontId="14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 quotePrefix="1">
      <alignment/>
      <protection hidden="1"/>
    </xf>
    <xf numFmtId="0" fontId="1" fillId="35" borderId="31" xfId="0" applyFont="1" applyFill="1" applyBorder="1" applyAlignment="1" applyProtection="1">
      <alignment horizontal="center"/>
      <protection hidden="1"/>
    </xf>
    <xf numFmtId="0" fontId="12" fillId="35" borderId="32" xfId="0" applyFont="1" applyFill="1" applyBorder="1" applyAlignment="1" applyProtection="1">
      <alignment horizontal="center"/>
      <protection hidden="1"/>
    </xf>
    <xf numFmtId="0" fontId="12" fillId="35" borderId="33" xfId="0" applyFont="1" applyFill="1" applyBorder="1" applyAlignment="1" applyProtection="1">
      <alignment horizontal="center"/>
      <protection hidden="1"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0" fontId="1" fillId="35" borderId="3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/>
      <protection hidden="1" locked="0"/>
    </xf>
    <xf numFmtId="0" fontId="4" fillId="35" borderId="16" xfId="0" applyNumberFormat="1" applyFont="1" applyFill="1" applyBorder="1" applyAlignment="1" applyProtection="1">
      <alignment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4" fillId="34" borderId="39" xfId="0" applyFont="1" applyFill="1" applyBorder="1" applyAlignment="1" applyProtection="1">
      <alignment/>
      <protection hidden="1"/>
    </xf>
    <xf numFmtId="0" fontId="14" fillId="34" borderId="4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 horizontal="left" wrapText="1"/>
      <protection hidden="1"/>
    </xf>
    <xf numFmtId="0" fontId="1" fillId="34" borderId="42" xfId="0" applyFont="1" applyFill="1" applyBorder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" fillId="35" borderId="44" xfId="0" applyNumberFormat="1" applyFont="1" applyFill="1" applyBorder="1" applyAlignment="1" applyProtection="1">
      <alignment/>
      <protection hidden="1"/>
    </xf>
    <xf numFmtId="0" fontId="3" fillId="33" borderId="44" xfId="0" applyNumberFormat="1" applyFont="1" applyFill="1" applyBorder="1" applyAlignment="1" applyProtection="1">
      <alignment horizontal="center"/>
      <protection hidden="1" locked="0"/>
    </xf>
    <xf numFmtId="0" fontId="1" fillId="35" borderId="37" xfId="0" applyFont="1" applyFill="1" applyBorder="1" applyAlignment="1" applyProtection="1">
      <alignment/>
      <protection hidden="1" locked="0"/>
    </xf>
    <xf numFmtId="0" fontId="12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 horizontal="center"/>
      <protection hidden="1"/>
    </xf>
    <xf numFmtId="0" fontId="3" fillId="34" borderId="45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12" fillId="34" borderId="46" xfId="0" applyFont="1" applyFill="1" applyBorder="1" applyAlignment="1" applyProtection="1">
      <alignment/>
      <protection hidden="1"/>
    </xf>
    <xf numFmtId="0" fontId="12" fillId="34" borderId="27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49" fontId="12" fillId="34" borderId="12" xfId="0" applyNumberFormat="1" applyFont="1" applyFill="1" applyBorder="1" applyAlignment="1" applyProtection="1">
      <alignment wrapText="1"/>
      <protection hidden="1"/>
    </xf>
    <xf numFmtId="49" fontId="12" fillId="34" borderId="0" xfId="0" applyNumberFormat="1" applyFont="1" applyFill="1" applyBorder="1" applyAlignment="1" applyProtection="1">
      <alignment wrapText="1"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12" fillId="33" borderId="42" xfId="0" applyFont="1" applyFill="1" applyBorder="1" applyAlignment="1" applyProtection="1">
      <alignment/>
      <protection locked="0"/>
    </xf>
    <xf numFmtId="0" fontId="12" fillId="33" borderId="37" xfId="0" applyFont="1" applyFill="1" applyBorder="1" applyAlignment="1" applyProtection="1">
      <alignment/>
      <protection locked="0"/>
    </xf>
    <xf numFmtId="0" fontId="12" fillId="33" borderId="47" xfId="0" applyFont="1" applyFill="1" applyBorder="1" applyAlignment="1" applyProtection="1">
      <alignment/>
      <protection locked="0"/>
    </xf>
    <xf numFmtId="0" fontId="12" fillId="33" borderId="48" xfId="0" applyFont="1" applyFill="1" applyBorder="1" applyAlignment="1" applyProtection="1">
      <alignment/>
      <protection locked="0"/>
    </xf>
    <xf numFmtId="0" fontId="12" fillId="33" borderId="49" xfId="0" applyFont="1" applyFill="1" applyBorder="1" applyAlignment="1" applyProtection="1">
      <alignment/>
      <protection locked="0"/>
    </xf>
    <xf numFmtId="0" fontId="12" fillId="33" borderId="50" xfId="0" applyFont="1" applyFill="1" applyBorder="1" applyAlignment="1" applyProtection="1">
      <alignment/>
      <protection locked="0"/>
    </xf>
    <xf numFmtId="0" fontId="1" fillId="33" borderId="51" xfId="0" applyFont="1" applyFill="1" applyBorder="1" applyAlignment="1" applyProtection="1">
      <alignment horizont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49" xfId="0" applyFont="1" applyFill="1" applyBorder="1" applyAlignment="1" applyProtection="1">
      <alignment horizontal="center"/>
      <protection hidden="1"/>
    </xf>
    <xf numFmtId="0" fontId="12" fillId="34" borderId="54" xfId="0" applyFont="1" applyFill="1" applyBorder="1" applyAlignment="1" applyProtection="1">
      <alignment horizontal="center"/>
      <protection hidden="1"/>
    </xf>
    <xf numFmtId="0" fontId="12" fillId="34" borderId="11" xfId="0" applyFont="1" applyFill="1" applyBorder="1" applyAlignment="1" applyProtection="1">
      <alignment horizontal="center"/>
      <protection hidden="1"/>
    </xf>
    <xf numFmtId="0" fontId="12" fillId="34" borderId="51" xfId="0" applyFont="1" applyFill="1" applyBorder="1" applyAlignment="1" applyProtection="1">
      <alignment horizontal="center"/>
      <protection hidden="1"/>
    </xf>
    <xf numFmtId="0" fontId="12" fillId="34" borderId="43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10" fillId="34" borderId="55" xfId="0" applyFont="1" applyFill="1" applyBorder="1" applyAlignment="1" applyProtection="1">
      <alignment horizontal="center"/>
      <protection hidden="1"/>
    </xf>
    <xf numFmtId="0" fontId="10" fillId="34" borderId="56" xfId="0" applyFont="1" applyFill="1" applyBorder="1" applyAlignment="1" applyProtection="1">
      <alignment horizontal="center"/>
      <protection hidden="1"/>
    </xf>
    <xf numFmtId="0" fontId="10" fillId="34" borderId="10" xfId="0" applyFont="1" applyFill="1" applyBorder="1" applyAlignment="1" applyProtection="1">
      <alignment horizontal="center"/>
      <protection hidden="1"/>
    </xf>
    <xf numFmtId="0" fontId="8" fillId="34" borderId="26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47" xfId="0" applyFont="1" applyFill="1" applyBorder="1" applyAlignment="1" applyProtection="1">
      <alignment horizontal="center"/>
      <protection hidden="1"/>
    </xf>
    <xf numFmtId="0" fontId="11" fillId="34" borderId="27" xfId="0" applyFont="1" applyFill="1" applyBorder="1" applyAlignment="1" applyProtection="1">
      <alignment horizontal="center"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6" fillId="35" borderId="40" xfId="0" applyFont="1" applyFill="1" applyBorder="1" applyAlignment="1" applyProtection="1">
      <alignment horizontal="center" wrapText="1"/>
      <protection hidden="1"/>
    </xf>
    <xf numFmtId="0" fontId="6" fillId="35" borderId="41" xfId="0" applyFont="1" applyFill="1" applyBorder="1" applyAlignment="1" applyProtection="1">
      <alignment horizontal="center" wrapText="1"/>
      <protection hidden="1"/>
    </xf>
    <xf numFmtId="0" fontId="4" fillId="34" borderId="57" xfId="0" applyNumberFormat="1" applyFont="1" applyFill="1" applyBorder="1" applyAlignment="1" applyProtection="1">
      <alignment horizontal="center"/>
      <protection hidden="1"/>
    </xf>
    <xf numFmtId="0" fontId="4" fillId="34" borderId="23" xfId="0" applyNumberFormat="1" applyFont="1" applyFill="1" applyBorder="1" applyAlignment="1" applyProtection="1">
      <alignment horizontal="center"/>
      <protection hidden="1"/>
    </xf>
    <xf numFmtId="0" fontId="4" fillId="34" borderId="58" xfId="0" applyNumberFormat="1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49" fontId="12" fillId="35" borderId="51" xfId="0" applyNumberFormat="1" applyFont="1" applyFill="1" applyBorder="1" applyAlignment="1" applyProtection="1">
      <alignment horizontal="center" wrapText="1"/>
      <protection hidden="1"/>
    </xf>
    <xf numFmtId="49" fontId="12" fillId="35" borderId="37" xfId="0" applyNumberFormat="1" applyFont="1" applyFill="1" applyBorder="1" applyAlignment="1" applyProtection="1">
      <alignment horizontal="center" wrapText="1"/>
      <protection hidden="1"/>
    </xf>
    <xf numFmtId="49" fontId="12" fillId="35" borderId="43" xfId="0" applyNumberFormat="1" applyFont="1" applyFill="1" applyBorder="1" applyAlignment="1" applyProtection="1">
      <alignment horizontal="center" wrapText="1"/>
      <protection hidden="1"/>
    </xf>
    <xf numFmtId="49" fontId="12" fillId="34" borderId="12" xfId="0" applyNumberFormat="1" applyFont="1" applyFill="1" applyBorder="1" applyAlignment="1" applyProtection="1">
      <alignment horizontal="center" wrapText="1"/>
      <protection hidden="1"/>
    </xf>
    <xf numFmtId="49" fontId="12" fillId="34" borderId="0" xfId="0" applyNumberFormat="1" applyFont="1" applyFill="1" applyBorder="1" applyAlignment="1" applyProtection="1">
      <alignment horizontal="center" wrapText="1"/>
      <protection hidden="1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/>
      <protection hidden="1"/>
    </xf>
    <xf numFmtId="0" fontId="1" fillId="33" borderId="51" xfId="0" applyFont="1" applyFill="1" applyBorder="1" applyAlignment="1" applyProtection="1">
      <alignment/>
      <protection hidden="1" locked="0"/>
    </xf>
    <xf numFmtId="0" fontId="1" fillId="33" borderId="37" xfId="0" applyFont="1" applyFill="1" applyBorder="1" applyAlignment="1" applyProtection="1">
      <alignment/>
      <protection hidden="1" locked="0"/>
    </xf>
    <xf numFmtId="0" fontId="1" fillId="33" borderId="43" xfId="0" applyFont="1" applyFill="1" applyBorder="1" applyAlignment="1" applyProtection="1">
      <alignment/>
      <protection hidden="1" locked="0"/>
    </xf>
    <xf numFmtId="0" fontId="1" fillId="33" borderId="51" xfId="0" applyFont="1" applyFill="1" applyBorder="1" applyAlignment="1" applyProtection="1">
      <alignment horizontal="center"/>
      <protection hidden="1" locked="0"/>
    </xf>
    <xf numFmtId="0" fontId="1" fillId="33" borderId="43" xfId="0" applyFont="1" applyFill="1" applyBorder="1" applyAlignment="1" applyProtection="1">
      <alignment horizontal="center"/>
      <protection hidden="1" locked="0"/>
    </xf>
    <xf numFmtId="0" fontId="1" fillId="33" borderId="51" xfId="0" applyFont="1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/>
      <protection locked="0"/>
    </xf>
    <xf numFmtId="0" fontId="1" fillId="33" borderId="43" xfId="0" applyFont="1" applyFill="1" applyBorder="1" applyAlignment="1" applyProtection="1">
      <alignment/>
      <protection locked="0"/>
    </xf>
    <xf numFmtId="44" fontId="1" fillId="34" borderId="51" xfId="58" applyFont="1" applyFill="1" applyBorder="1" applyAlignment="1" applyProtection="1">
      <alignment horizontal="center"/>
      <protection hidden="1"/>
    </xf>
    <xf numFmtId="44" fontId="1" fillId="34" borderId="37" xfId="58" applyFont="1" applyFill="1" applyBorder="1" applyAlignment="1" applyProtection="1">
      <alignment horizontal="center"/>
      <protection hidden="1"/>
    </xf>
    <xf numFmtId="44" fontId="1" fillId="34" borderId="43" xfId="58" applyFont="1" applyFill="1" applyBorder="1" applyAlignment="1" applyProtection="1">
      <alignment horizontal="center"/>
      <protection hidden="1"/>
    </xf>
    <xf numFmtId="0" fontId="1" fillId="34" borderId="51" xfId="0" applyFont="1" applyFill="1" applyBorder="1" applyAlignment="1" applyProtection="1">
      <alignment horizontal="center"/>
      <protection hidden="1" locked="0"/>
    </xf>
    <xf numFmtId="0" fontId="1" fillId="34" borderId="37" xfId="0" applyFont="1" applyFill="1" applyBorder="1" applyAlignment="1" applyProtection="1">
      <alignment horizontal="center"/>
      <protection hidden="1" locked="0"/>
    </xf>
    <xf numFmtId="0" fontId="12" fillId="34" borderId="28" xfId="0" applyFont="1" applyFill="1" applyBorder="1" applyAlignment="1" applyProtection="1">
      <alignment horizontal="center"/>
      <protection hidden="1"/>
    </xf>
    <xf numFmtId="0" fontId="12" fillId="34" borderId="21" xfId="0" applyFont="1" applyFill="1" applyBorder="1" applyAlignment="1" applyProtection="1">
      <alignment horizontal="center"/>
      <protection hidden="1"/>
    </xf>
    <xf numFmtId="0" fontId="12" fillId="34" borderId="59" xfId="0" applyFont="1" applyFill="1" applyBorder="1" applyAlignment="1" applyProtection="1">
      <alignment horizontal="center"/>
      <protection hidden="1"/>
    </xf>
    <xf numFmtId="0" fontId="11" fillId="34" borderId="46" xfId="0" applyFont="1" applyFill="1" applyBorder="1" applyAlignment="1" applyProtection="1">
      <alignment horizontal="center"/>
      <protection hidden="1"/>
    </xf>
    <xf numFmtId="0" fontId="11" fillId="34" borderId="51" xfId="0" applyFont="1" applyFill="1" applyBorder="1" applyAlignment="1" applyProtection="1">
      <alignment horizontal="center"/>
      <protection hidden="1"/>
    </xf>
    <xf numFmtId="0" fontId="11" fillId="34" borderId="43" xfId="0" applyFont="1" applyFill="1" applyBorder="1" applyAlignment="1" applyProtection="1">
      <alignment horizontal="center"/>
      <protection hidden="1"/>
    </xf>
    <xf numFmtId="0" fontId="11" fillId="34" borderId="47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2" fillId="34" borderId="12" xfId="0" applyFont="1" applyFill="1" applyBorder="1" applyAlignment="1" applyProtection="1">
      <alignment horizontal="center"/>
      <protection hidden="1"/>
    </xf>
    <xf numFmtId="0" fontId="1" fillId="33" borderId="47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25" xfId="0" applyFill="1" applyBorder="1" applyAlignment="1" applyProtection="1">
      <alignment horizontal="center" vertical="top"/>
      <protection hidden="1" locked="0"/>
    </xf>
    <xf numFmtId="0" fontId="0" fillId="33" borderId="24" xfId="0" applyFill="1" applyBorder="1" applyAlignment="1" applyProtection="1">
      <alignment horizontal="center" vertical="top"/>
      <protection hidden="1" locked="0"/>
    </xf>
    <xf numFmtId="0" fontId="4" fillId="34" borderId="12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20" xfId="0" applyFont="1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0" fillId="34" borderId="60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7" fillId="35" borderId="55" xfId="0" applyFont="1" applyFill="1" applyBorder="1" applyAlignment="1" applyProtection="1">
      <alignment horizontal="center"/>
      <protection hidden="1"/>
    </xf>
    <xf numFmtId="0" fontId="7" fillId="35" borderId="56" xfId="0" applyFont="1" applyFill="1" applyBorder="1" applyAlignment="1" applyProtection="1">
      <alignment horizontal="center"/>
      <protection hidden="1"/>
    </xf>
    <xf numFmtId="0" fontId="7" fillId="35" borderId="25" xfId="0" applyFont="1" applyFill="1" applyBorder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left" vertical="top"/>
      <protection hidden="1"/>
    </xf>
    <xf numFmtId="0" fontId="6" fillId="34" borderId="27" xfId="0" applyFont="1" applyFill="1" applyBorder="1" applyAlignment="1" applyProtection="1">
      <alignment horizontal="left" vertical="top"/>
      <protection hidden="1"/>
    </xf>
    <xf numFmtId="0" fontId="6" fillId="34" borderId="20" xfId="0" applyFont="1" applyFill="1" applyBorder="1" applyAlignment="1" applyProtection="1">
      <alignment horizontal="left" vertical="top"/>
      <protection hidden="1"/>
    </xf>
    <xf numFmtId="0" fontId="6" fillId="34" borderId="26" xfId="0" applyFont="1" applyFill="1" applyBorder="1" applyAlignment="1" applyProtection="1">
      <alignment horizontal="left" vertical="top"/>
      <protection hidden="1"/>
    </xf>
    <xf numFmtId="0" fontId="6" fillId="34" borderId="0" xfId="0" applyFont="1" applyFill="1" applyBorder="1" applyAlignment="1" applyProtection="1">
      <alignment horizontal="left" vertical="top"/>
      <protection hidden="1"/>
    </xf>
    <xf numFmtId="0" fontId="6" fillId="34" borderId="13" xfId="0" applyFont="1" applyFill="1" applyBorder="1" applyAlignment="1" applyProtection="1">
      <alignment horizontal="left" vertical="top"/>
      <protection hidden="1"/>
    </xf>
    <xf numFmtId="0" fontId="6" fillId="34" borderId="29" xfId="0" applyFont="1" applyFill="1" applyBorder="1" applyAlignment="1" applyProtection="1">
      <alignment horizontal="left" vertical="top"/>
      <protection hidden="1"/>
    </xf>
    <xf numFmtId="0" fontId="6" fillId="34" borderId="25" xfId="0" applyFont="1" applyFill="1" applyBorder="1" applyAlignment="1" applyProtection="1">
      <alignment horizontal="left" vertical="top"/>
      <protection hidden="1"/>
    </xf>
    <xf numFmtId="0" fontId="6" fillId="34" borderId="24" xfId="0" applyFont="1" applyFill="1" applyBorder="1" applyAlignment="1" applyProtection="1">
      <alignment horizontal="left" vertical="top"/>
      <protection hidden="1"/>
    </xf>
    <xf numFmtId="0" fontId="6" fillId="34" borderId="30" xfId="0" applyFont="1" applyFill="1" applyBorder="1" applyAlignment="1" applyProtection="1">
      <alignment vertical="top"/>
      <protection hidden="1"/>
    </xf>
    <xf numFmtId="0" fontId="6" fillId="34" borderId="27" xfId="0" applyFont="1" applyFill="1" applyBorder="1" applyAlignment="1" applyProtection="1">
      <alignment vertical="top"/>
      <protection hidden="1"/>
    </xf>
    <xf numFmtId="0" fontId="6" fillId="34" borderId="20" xfId="0" applyFont="1" applyFill="1" applyBorder="1" applyAlignment="1" applyProtection="1">
      <alignment vertical="top"/>
      <protection hidden="1"/>
    </xf>
    <xf numFmtId="0" fontId="6" fillId="34" borderId="26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13" xfId="0" applyFont="1" applyFill="1" applyBorder="1" applyAlignment="1" applyProtection="1">
      <alignment vertical="top"/>
      <protection hidden="1"/>
    </xf>
    <xf numFmtId="0" fontId="6" fillId="34" borderId="29" xfId="0" applyFont="1" applyFill="1" applyBorder="1" applyAlignment="1" applyProtection="1">
      <alignment vertical="top"/>
      <protection hidden="1"/>
    </xf>
    <xf numFmtId="0" fontId="6" fillId="34" borderId="25" xfId="0" applyFont="1" applyFill="1" applyBorder="1" applyAlignment="1" applyProtection="1">
      <alignment vertical="top"/>
      <protection hidden="1"/>
    </xf>
    <xf numFmtId="0" fontId="6" fillId="34" borderId="24" xfId="0" applyFont="1" applyFill="1" applyBorder="1" applyAlignment="1" applyProtection="1">
      <alignment vertical="top"/>
      <protection hidden="1"/>
    </xf>
    <xf numFmtId="0" fontId="1" fillId="0" borderId="61" xfId="0" applyFont="1" applyBorder="1" applyAlignment="1" applyProtection="1">
      <alignment wrapText="1"/>
      <protection hidden="1"/>
    </xf>
    <xf numFmtId="0" fontId="1" fillId="0" borderId="62" xfId="0" applyFont="1" applyBorder="1" applyAlignment="1" applyProtection="1">
      <alignment wrapText="1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1" fillId="34" borderId="11" xfId="0" applyFont="1" applyFill="1" applyBorder="1" applyAlignment="1" applyProtection="1">
      <alignment wrapText="1"/>
      <protection hidden="1"/>
    </xf>
    <xf numFmtId="0" fontId="1" fillId="34" borderId="64" xfId="0" applyFont="1" applyFill="1" applyBorder="1" applyAlignment="1" applyProtection="1">
      <alignment wrapText="1"/>
      <protection hidden="1"/>
    </xf>
    <xf numFmtId="0" fontId="10" fillId="34" borderId="18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34" borderId="27" xfId="0" applyFont="1" applyFill="1" applyBorder="1" applyAlignment="1" applyProtection="1">
      <alignment vertical="top"/>
      <protection hidden="1"/>
    </xf>
    <xf numFmtId="0" fontId="1" fillId="0" borderId="27" xfId="0" applyFont="1" applyBorder="1" applyAlignment="1" applyProtection="1">
      <alignment vertical="top"/>
      <protection hidden="1"/>
    </xf>
    <xf numFmtId="0" fontId="1" fillId="0" borderId="20" xfId="0" applyFont="1" applyBorder="1" applyAlignment="1" applyProtection="1">
      <alignment vertical="top"/>
      <protection hidden="1"/>
    </xf>
    <xf numFmtId="0" fontId="13" fillId="34" borderId="26" xfId="0" applyFont="1" applyFill="1" applyBorder="1" applyAlignment="1" applyProtection="1">
      <alignment horizontal="lef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65" xfId="0" applyFont="1" applyFill="1" applyBorder="1" applyAlignment="1" applyProtection="1">
      <alignment/>
      <protection locked="0"/>
    </xf>
    <xf numFmtId="0" fontId="12" fillId="33" borderId="66" xfId="0" applyFont="1" applyFill="1" applyBorder="1" applyAlignment="1" applyProtection="1">
      <alignment/>
      <protection locked="0"/>
    </xf>
    <xf numFmtId="0" fontId="2" fillId="34" borderId="67" xfId="0" applyFont="1" applyFill="1" applyBorder="1" applyAlignment="1" applyProtection="1">
      <alignment horizontal="center"/>
      <protection hidden="1"/>
    </xf>
    <xf numFmtId="0" fontId="2" fillId="34" borderId="68" xfId="0" applyFont="1" applyFill="1" applyBorder="1" applyAlignment="1" applyProtection="1">
      <alignment horizontal="center"/>
      <protection hidden="1"/>
    </xf>
    <xf numFmtId="0" fontId="1" fillId="34" borderId="42" xfId="0" applyFont="1" applyFill="1" applyBorder="1" applyAlignment="1" applyProtection="1">
      <alignment horizontal="right"/>
      <protection hidden="1"/>
    </xf>
    <xf numFmtId="0" fontId="1" fillId="34" borderId="37" xfId="0" applyFont="1" applyFill="1" applyBorder="1" applyAlignment="1" applyProtection="1">
      <alignment horizontal="right"/>
      <protection hidden="1"/>
    </xf>
    <xf numFmtId="0" fontId="1" fillId="34" borderId="43" xfId="0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wrapText="1"/>
      <protection hidden="1"/>
    </xf>
    <xf numFmtId="0" fontId="1" fillId="0" borderId="43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43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20" xfId="0" applyFont="1" applyFill="1" applyBorder="1" applyAlignment="1" applyProtection="1">
      <alignment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1" fillId="34" borderId="37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65" xfId="0" applyFont="1" applyFill="1" applyBorder="1" applyAlignment="1" applyProtection="1">
      <alignment horizontal="center"/>
      <protection hidden="1"/>
    </xf>
    <xf numFmtId="0" fontId="8" fillId="34" borderId="30" xfId="0" applyFont="1" applyFill="1" applyBorder="1" applyAlignment="1" applyProtection="1">
      <alignment horizontal="center"/>
      <protection hidden="1"/>
    </xf>
    <xf numFmtId="0" fontId="8" fillId="34" borderId="27" xfId="0" applyFont="1" applyFill="1" applyBorder="1" applyAlignment="1" applyProtection="1">
      <alignment horizontal="center"/>
      <protection hidden="1"/>
    </xf>
    <xf numFmtId="0" fontId="2" fillId="34" borderId="53" xfId="0" applyFont="1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3" xfId="0" applyFill="1" applyBorder="1" applyAlignment="1" applyProtection="1">
      <alignment horizontal="center" vertical="top"/>
      <protection hidden="1"/>
    </xf>
    <xf numFmtId="0" fontId="10" fillId="34" borderId="27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85725</xdr:colOff>
      <xdr:row>3</xdr:row>
      <xdr:rowOff>152400</xdr:rowOff>
    </xdr:from>
    <xdr:to>
      <xdr:col>51</xdr:col>
      <xdr:colOff>114300</xdr:colOff>
      <xdr:row>8</xdr:row>
      <xdr:rowOff>171450</xdr:rowOff>
    </xdr:to>
    <xdr:pic>
      <xdr:nvPicPr>
        <xdr:cNvPr id="1" name="Bildobjekt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67700" y="69532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A672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/>
  <cols>
    <col min="1" max="24" width="0" style="3" hidden="1" customWidth="1"/>
    <col min="25" max="25" width="7.00390625" style="3" customWidth="1"/>
    <col min="26" max="26" width="3.00390625" style="3" customWidth="1"/>
    <col min="27" max="27" width="7.00390625" style="3" hidden="1" customWidth="1"/>
    <col min="28" max="29" width="9.140625" style="3" customWidth="1"/>
    <col min="30" max="30" width="7.00390625" style="3" customWidth="1"/>
    <col min="31" max="45" width="5.7109375" style="3" customWidth="1"/>
    <col min="46" max="50" width="1.7109375" style="3" customWidth="1"/>
    <col min="51" max="52" width="5.7109375" style="3" customWidth="1"/>
    <col min="53" max="53" width="23.7109375" style="3" customWidth="1"/>
    <col min="54" max="16384" width="9.140625" style="3" hidden="1" customWidth="1"/>
  </cols>
  <sheetData>
    <row r="1" spans="24:53" ht="12.75">
      <c r="X1" s="5"/>
      <c r="Y1" s="119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85" t="s">
        <v>21</v>
      </c>
      <c r="AZ1" s="186"/>
      <c r="BA1" s="4"/>
    </row>
    <row r="2" spans="24:53" ht="16.5" thickBot="1">
      <c r="X2" s="5"/>
      <c r="Y2" s="128" t="s">
        <v>46</v>
      </c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237">
        <v>1</v>
      </c>
      <c r="AZ2" s="238"/>
      <c r="BA2" s="26" t="s">
        <v>30</v>
      </c>
    </row>
    <row r="3" spans="24:53" ht="13.5" thickBot="1">
      <c r="X3" s="5"/>
      <c r="Y3" s="247" t="s">
        <v>0</v>
      </c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9"/>
      <c r="BA3" s="27" t="s">
        <v>31</v>
      </c>
    </row>
    <row r="4" spans="24:53" ht="13.5" thickBot="1">
      <c r="X4" s="5"/>
      <c r="Y4" s="12">
        <v>2023</v>
      </c>
      <c r="Z4" s="35"/>
      <c r="AA4" s="35"/>
      <c r="AB4" s="1"/>
      <c r="AC4" s="21" t="s">
        <v>1</v>
      </c>
      <c r="AD4" s="81"/>
      <c r="AE4" s="82"/>
      <c r="AF4" s="137" t="s">
        <v>2</v>
      </c>
      <c r="AG4" s="138"/>
      <c r="AH4" s="139"/>
      <c r="AI4" s="182" t="s">
        <v>55</v>
      </c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4"/>
      <c r="BA4" s="27" t="s">
        <v>32</v>
      </c>
    </row>
    <row r="5" spans="24:53" ht="15" customHeight="1">
      <c r="X5" s="5"/>
      <c r="Y5" s="242" t="s">
        <v>3</v>
      </c>
      <c r="Z5" s="243"/>
      <c r="AA5" s="243"/>
      <c r="AB5" s="244"/>
      <c r="AC5" s="148"/>
      <c r="AD5" s="149"/>
      <c r="AE5" s="149"/>
      <c r="AF5" s="149"/>
      <c r="AG5" s="149"/>
      <c r="AH5" s="150"/>
      <c r="AI5" s="147" t="s">
        <v>8</v>
      </c>
      <c r="AJ5" s="147"/>
      <c r="AK5" s="147"/>
      <c r="AL5" s="151"/>
      <c r="AM5" s="152"/>
      <c r="AN5" s="130" t="s">
        <v>35</v>
      </c>
      <c r="AO5" s="131"/>
      <c r="AP5" s="131"/>
      <c r="AQ5" s="140"/>
      <c r="AR5" s="7"/>
      <c r="AS5" s="2"/>
      <c r="AT5" s="2"/>
      <c r="AU5" s="2"/>
      <c r="AV5" s="2"/>
      <c r="AW5" s="2"/>
      <c r="AX5" s="2"/>
      <c r="AY5" s="2"/>
      <c r="AZ5" s="8"/>
      <c r="BA5" s="28" t="s">
        <v>45</v>
      </c>
    </row>
    <row r="6" spans="24:53" ht="15" customHeight="1">
      <c r="X6" s="5"/>
      <c r="Y6" s="245" t="s">
        <v>4</v>
      </c>
      <c r="Z6" s="246"/>
      <c r="AA6" s="246"/>
      <c r="AB6" s="147"/>
      <c r="AC6" s="148"/>
      <c r="AD6" s="149"/>
      <c r="AE6" s="149"/>
      <c r="AF6" s="149"/>
      <c r="AG6" s="149"/>
      <c r="AH6" s="150"/>
      <c r="AI6" s="147" t="s">
        <v>9</v>
      </c>
      <c r="AJ6" s="147"/>
      <c r="AK6" s="147"/>
      <c r="AL6" s="151"/>
      <c r="AM6" s="152"/>
      <c r="AN6" s="153"/>
      <c r="AO6" s="154"/>
      <c r="AP6" s="154"/>
      <c r="AQ6" s="155"/>
      <c r="AR6" s="7"/>
      <c r="AS6" s="2"/>
      <c r="AT6" s="2"/>
      <c r="AU6" s="40"/>
      <c r="AV6" s="2"/>
      <c r="AW6" s="2"/>
      <c r="AX6" s="2"/>
      <c r="AY6" s="2"/>
      <c r="AZ6" s="8"/>
      <c r="BA6" s="4"/>
    </row>
    <row r="7" spans="24:53" ht="15" customHeight="1">
      <c r="X7" s="5"/>
      <c r="Y7" s="245" t="s">
        <v>5</v>
      </c>
      <c r="Z7" s="246"/>
      <c r="AA7" s="246"/>
      <c r="AB7" s="147"/>
      <c r="AC7" s="148"/>
      <c r="AD7" s="149"/>
      <c r="AE7" s="149"/>
      <c r="AF7" s="149"/>
      <c r="AG7" s="149"/>
      <c r="AH7" s="150"/>
      <c r="AI7" s="147" t="s">
        <v>11</v>
      </c>
      <c r="AJ7" s="147"/>
      <c r="AK7" s="147"/>
      <c r="AL7" s="151"/>
      <c r="AM7" s="152"/>
      <c r="AN7" s="6" t="s">
        <v>43</v>
      </c>
      <c r="AO7" s="153"/>
      <c r="AP7" s="154"/>
      <c r="AQ7" s="155"/>
      <c r="AR7" s="7"/>
      <c r="AS7" s="2"/>
      <c r="AT7" s="2"/>
      <c r="AU7" s="2"/>
      <c r="AV7" s="2"/>
      <c r="AW7" s="2"/>
      <c r="AX7" s="2"/>
      <c r="AY7" s="2"/>
      <c r="AZ7" s="8"/>
      <c r="BA7" s="4"/>
    </row>
    <row r="8" spans="24:53" ht="15" customHeight="1">
      <c r="X8" s="5"/>
      <c r="Y8" s="250" t="s">
        <v>10</v>
      </c>
      <c r="Z8" s="251"/>
      <c r="AA8" s="251"/>
      <c r="AB8" s="246"/>
      <c r="AC8" s="148"/>
      <c r="AD8" s="149"/>
      <c r="AE8" s="149"/>
      <c r="AF8" s="149"/>
      <c r="AG8" s="149"/>
      <c r="AH8" s="150"/>
      <c r="AI8" s="147" t="s">
        <v>33</v>
      </c>
      <c r="AJ8" s="147"/>
      <c r="AK8" s="147"/>
      <c r="AL8" s="151"/>
      <c r="AM8" s="152"/>
      <c r="AN8" s="156" t="s">
        <v>44</v>
      </c>
      <c r="AO8" s="157"/>
      <c r="AP8" s="157"/>
      <c r="AQ8" s="158"/>
      <c r="AR8" s="7"/>
      <c r="AS8" s="2"/>
      <c r="AT8" s="2"/>
      <c r="AU8" s="2"/>
      <c r="AV8" s="2"/>
      <c r="AW8" s="2"/>
      <c r="AX8" s="2"/>
      <c r="AY8" s="2"/>
      <c r="AZ8" s="8"/>
      <c r="BA8" s="4"/>
    </row>
    <row r="9" spans="24:53" ht="15" customHeight="1">
      <c r="X9" s="5"/>
      <c r="Y9" s="239" t="s">
        <v>6</v>
      </c>
      <c r="Z9" s="240"/>
      <c r="AA9" s="240"/>
      <c r="AB9" s="241"/>
      <c r="AC9" s="9"/>
      <c r="AD9" s="72"/>
      <c r="AE9" s="6" t="s">
        <v>7</v>
      </c>
      <c r="AF9" s="148"/>
      <c r="AG9" s="149"/>
      <c r="AH9" s="150"/>
      <c r="AI9" s="83"/>
      <c r="AJ9" s="83"/>
      <c r="AK9" s="83"/>
      <c r="AL9" s="108"/>
      <c r="AM9" s="146"/>
      <c r="AN9" s="146"/>
      <c r="AO9" s="146"/>
      <c r="AP9" s="146"/>
      <c r="AQ9" s="146"/>
      <c r="AR9" s="146"/>
      <c r="AS9" s="109"/>
      <c r="AT9" s="23"/>
      <c r="AU9" s="23"/>
      <c r="AV9" s="23"/>
      <c r="AW9" s="23"/>
      <c r="AX9" s="23"/>
      <c r="AY9" s="23"/>
      <c r="AZ9" s="24"/>
      <c r="BA9" s="4"/>
    </row>
    <row r="10" spans="24:53" ht="1.5" customHeight="1" thickBot="1">
      <c r="X10" s="5"/>
      <c r="Y10" s="261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3"/>
      <c r="BA10" s="4"/>
    </row>
    <row r="11" spans="24:53" ht="15" customHeight="1" thickBot="1">
      <c r="X11" s="5"/>
      <c r="Y11" s="191"/>
      <c r="Z11" s="192"/>
      <c r="AA11" s="192"/>
      <c r="AB11" s="192"/>
      <c r="AC11" s="192"/>
      <c r="AD11" s="125" t="s">
        <v>20</v>
      </c>
      <c r="AE11" s="264"/>
      <c r="AF11" s="264"/>
      <c r="AG11" s="264"/>
      <c r="AH11" s="264"/>
      <c r="AI11" s="126"/>
      <c r="AJ11" s="126"/>
      <c r="AK11" s="126"/>
      <c r="AL11" s="126"/>
      <c r="AM11" s="126"/>
      <c r="AN11" s="126"/>
      <c r="AO11" s="126"/>
      <c r="AP11" s="127"/>
      <c r="AQ11" s="52" t="s">
        <v>54</v>
      </c>
      <c r="AR11" s="52"/>
      <c r="AS11" s="52"/>
      <c r="AT11" s="52"/>
      <c r="AU11" s="52"/>
      <c r="AV11" s="52"/>
      <c r="AW11" s="52"/>
      <c r="AX11" s="52"/>
      <c r="AY11" s="52"/>
      <c r="AZ11" s="53"/>
      <c r="BA11" s="4"/>
    </row>
    <row r="12" spans="24:53" ht="18.75" customHeight="1">
      <c r="X12" s="5"/>
      <c r="Y12" s="16" t="s">
        <v>25</v>
      </c>
      <c r="Z12" s="130" t="s">
        <v>15</v>
      </c>
      <c r="AA12" s="131"/>
      <c r="AB12" s="131"/>
      <c r="AC12" s="132"/>
      <c r="AD12" s="75" t="s">
        <v>40</v>
      </c>
      <c r="AE12" s="113" t="s">
        <v>19</v>
      </c>
      <c r="AF12" s="114"/>
      <c r="AG12" s="114"/>
      <c r="AH12" s="115"/>
      <c r="AI12" s="95"/>
      <c r="AJ12" s="96"/>
      <c r="AK12" s="96"/>
      <c r="AL12" s="96"/>
      <c r="AM12" s="133"/>
      <c r="AN12" s="133"/>
      <c r="AO12" s="133"/>
      <c r="AP12" s="134"/>
      <c r="AQ12" s="105"/>
      <c r="AR12" s="106"/>
      <c r="AS12" s="106"/>
      <c r="AT12" s="106"/>
      <c r="AU12" s="106"/>
      <c r="AV12" s="106"/>
      <c r="AW12" s="106"/>
      <c r="AX12" s="106"/>
      <c r="AY12" s="106"/>
      <c r="AZ12" s="107"/>
      <c r="BA12" s="4"/>
    </row>
    <row r="13" spans="24:53" ht="12.75">
      <c r="X13" s="5"/>
      <c r="Y13" s="135"/>
      <c r="Z13" s="46"/>
      <c r="AA13" s="36"/>
      <c r="AB13" s="121"/>
      <c r="AC13" s="122"/>
      <c r="AD13" s="76" t="s">
        <v>41</v>
      </c>
      <c r="AE13" s="116" t="s">
        <v>47</v>
      </c>
      <c r="AF13" s="116"/>
      <c r="AG13" s="117" t="s">
        <v>48</v>
      </c>
      <c r="AH13" s="118"/>
      <c r="AI13" s="174"/>
      <c r="AJ13" s="173"/>
      <c r="AK13" s="173"/>
      <c r="AL13" s="173"/>
      <c r="AM13" s="171"/>
      <c r="AN13" s="171"/>
      <c r="AO13" s="171"/>
      <c r="AP13" s="172"/>
      <c r="AQ13" s="102"/>
      <c r="AR13" s="103"/>
      <c r="AS13" s="103"/>
      <c r="AT13" s="103"/>
      <c r="AU13" s="103"/>
      <c r="AV13" s="103"/>
      <c r="AW13" s="103"/>
      <c r="AX13" s="103"/>
      <c r="AY13" s="103"/>
      <c r="AZ13" s="104"/>
      <c r="BA13" s="4"/>
    </row>
    <row r="14" spans="24:53" ht="12" customHeight="1">
      <c r="X14" s="5"/>
      <c r="Y14" s="136"/>
      <c r="Z14" s="47"/>
      <c r="AA14" s="37"/>
      <c r="AB14" s="123"/>
      <c r="AC14" s="124"/>
      <c r="AD14" s="77" t="s">
        <v>42</v>
      </c>
      <c r="AE14" s="141"/>
      <c r="AF14" s="142"/>
      <c r="AG14" s="142"/>
      <c r="AH14" s="143"/>
      <c r="AI14" s="144"/>
      <c r="AJ14" s="145"/>
      <c r="AK14" s="145"/>
      <c r="AL14" s="145"/>
      <c r="AM14" s="49"/>
      <c r="AN14" s="50"/>
      <c r="AO14" s="49"/>
      <c r="AP14" s="51"/>
      <c r="AQ14" s="102"/>
      <c r="AR14" s="103"/>
      <c r="AS14" s="103"/>
      <c r="AT14" s="103"/>
      <c r="AU14" s="103"/>
      <c r="AV14" s="103"/>
      <c r="AW14" s="103"/>
      <c r="AX14" s="103"/>
      <c r="AY14" s="103"/>
      <c r="AZ14" s="104"/>
      <c r="BA14" s="13"/>
    </row>
    <row r="15" spans="24:53" ht="12.75">
      <c r="X15" s="5"/>
      <c r="Y15" s="29"/>
      <c r="Z15" s="108"/>
      <c r="AA15" s="146"/>
      <c r="AB15" s="146"/>
      <c r="AC15" s="175"/>
      <c r="AD15" s="71"/>
      <c r="AE15" s="108"/>
      <c r="AF15" s="109"/>
      <c r="AG15" s="108"/>
      <c r="AH15" s="109"/>
      <c r="AI15" s="88"/>
      <c r="AJ15" s="89"/>
      <c r="AK15" s="89"/>
      <c r="AL15" s="89"/>
      <c r="AM15" s="89"/>
      <c r="AN15" s="89"/>
      <c r="AO15" s="89"/>
      <c r="AP15" s="90"/>
      <c r="AQ15" s="102"/>
      <c r="AR15" s="103"/>
      <c r="AS15" s="103"/>
      <c r="AT15" s="103"/>
      <c r="AU15" s="103"/>
      <c r="AV15" s="103"/>
      <c r="AW15" s="103"/>
      <c r="AX15" s="103"/>
      <c r="AY15" s="103"/>
      <c r="AZ15" s="104"/>
      <c r="BA15" s="13"/>
    </row>
    <row r="16" spans="24:53" ht="12.75">
      <c r="X16" s="5"/>
      <c r="Y16" s="29"/>
      <c r="Z16" s="108"/>
      <c r="AA16" s="146"/>
      <c r="AB16" s="146"/>
      <c r="AC16" s="175"/>
      <c r="AD16" s="71"/>
      <c r="AE16" s="108"/>
      <c r="AF16" s="109"/>
      <c r="AG16" s="108"/>
      <c r="AH16" s="109"/>
      <c r="AI16" s="88"/>
      <c r="AJ16" s="89"/>
      <c r="AK16" s="89"/>
      <c r="AL16" s="89"/>
      <c r="AM16" s="89"/>
      <c r="AN16" s="89"/>
      <c r="AO16" s="89"/>
      <c r="AP16" s="90"/>
      <c r="AQ16" s="102"/>
      <c r="AR16" s="103"/>
      <c r="AS16" s="103"/>
      <c r="AT16" s="103"/>
      <c r="AU16" s="103"/>
      <c r="AV16" s="103"/>
      <c r="AW16" s="103"/>
      <c r="AX16" s="103"/>
      <c r="AY16" s="103"/>
      <c r="AZ16" s="104"/>
      <c r="BA16" s="13"/>
    </row>
    <row r="17" spans="24:53" ht="12.75">
      <c r="X17" s="5"/>
      <c r="Y17" s="29"/>
      <c r="Z17" s="108"/>
      <c r="AA17" s="146"/>
      <c r="AB17" s="146"/>
      <c r="AC17" s="175"/>
      <c r="AD17" s="71"/>
      <c r="AE17" s="108"/>
      <c r="AF17" s="109"/>
      <c r="AG17" s="108"/>
      <c r="AH17" s="109"/>
      <c r="AI17" s="88"/>
      <c r="AJ17" s="89"/>
      <c r="AK17" s="89"/>
      <c r="AL17" s="89"/>
      <c r="AM17" s="89"/>
      <c r="AN17" s="89"/>
      <c r="AO17" s="89"/>
      <c r="AP17" s="90"/>
      <c r="AQ17" s="102"/>
      <c r="AR17" s="103"/>
      <c r="AS17" s="103"/>
      <c r="AT17" s="103"/>
      <c r="AU17" s="103"/>
      <c r="AV17" s="103"/>
      <c r="AW17" s="103"/>
      <c r="AX17" s="103"/>
      <c r="AY17" s="103"/>
      <c r="AZ17" s="104"/>
      <c r="BA17" s="13"/>
    </row>
    <row r="18" spans="24:53" ht="12.75">
      <c r="X18" s="5"/>
      <c r="Y18" s="29"/>
      <c r="Z18" s="108"/>
      <c r="AA18" s="146"/>
      <c r="AB18" s="146"/>
      <c r="AC18" s="175"/>
      <c r="AD18" s="71"/>
      <c r="AE18" s="108"/>
      <c r="AF18" s="109"/>
      <c r="AG18" s="108"/>
      <c r="AH18" s="109"/>
      <c r="AI18" s="88"/>
      <c r="AJ18" s="89"/>
      <c r="AK18" s="89"/>
      <c r="AL18" s="89"/>
      <c r="AM18" s="89"/>
      <c r="AN18" s="89"/>
      <c r="AO18" s="89"/>
      <c r="AP18" s="90"/>
      <c r="AQ18" s="102"/>
      <c r="AR18" s="103"/>
      <c r="AS18" s="103"/>
      <c r="AT18" s="103"/>
      <c r="AU18" s="103"/>
      <c r="AV18" s="103"/>
      <c r="AW18" s="103"/>
      <c r="AX18" s="103"/>
      <c r="AY18" s="103"/>
      <c r="AZ18" s="104"/>
      <c r="BA18" s="13"/>
    </row>
    <row r="19" spans="24:53" ht="12.75">
      <c r="X19" s="5"/>
      <c r="Y19" s="29"/>
      <c r="Z19" s="108"/>
      <c r="AA19" s="146"/>
      <c r="AB19" s="146"/>
      <c r="AC19" s="175"/>
      <c r="AD19" s="71"/>
      <c r="AE19" s="108"/>
      <c r="AF19" s="109"/>
      <c r="AG19" s="108"/>
      <c r="AH19" s="109"/>
      <c r="AI19" s="88"/>
      <c r="AJ19" s="89"/>
      <c r="AK19" s="89"/>
      <c r="AL19" s="89"/>
      <c r="AM19" s="89"/>
      <c r="AN19" s="89"/>
      <c r="AO19" s="89"/>
      <c r="AP19" s="90"/>
      <c r="AQ19" s="102"/>
      <c r="AR19" s="103"/>
      <c r="AS19" s="103"/>
      <c r="AT19" s="103"/>
      <c r="AU19" s="103"/>
      <c r="AV19" s="103"/>
      <c r="AW19" s="103"/>
      <c r="AX19" s="103"/>
      <c r="AY19" s="103"/>
      <c r="AZ19" s="104"/>
      <c r="BA19" s="13"/>
    </row>
    <row r="20" spans="24:53" ht="12.75">
      <c r="X20" s="5"/>
      <c r="Y20" s="29"/>
      <c r="Z20" s="108"/>
      <c r="AA20" s="146"/>
      <c r="AB20" s="146"/>
      <c r="AC20" s="175"/>
      <c r="AD20" s="71"/>
      <c r="AE20" s="108"/>
      <c r="AF20" s="109"/>
      <c r="AG20" s="108"/>
      <c r="AH20" s="109"/>
      <c r="AI20" s="88"/>
      <c r="AJ20" s="89"/>
      <c r="AK20" s="89"/>
      <c r="AL20" s="89"/>
      <c r="AM20" s="89"/>
      <c r="AN20" s="89"/>
      <c r="AO20" s="89"/>
      <c r="AP20" s="90"/>
      <c r="AQ20" s="102"/>
      <c r="AR20" s="103"/>
      <c r="AS20" s="103"/>
      <c r="AT20" s="103"/>
      <c r="AU20" s="103"/>
      <c r="AV20" s="103"/>
      <c r="AW20" s="103"/>
      <c r="AX20" s="103"/>
      <c r="AY20" s="103"/>
      <c r="AZ20" s="104"/>
      <c r="BA20" s="13"/>
    </row>
    <row r="21" spans="24:53" ht="12.75">
      <c r="X21" s="5"/>
      <c r="Y21" s="29"/>
      <c r="Z21" s="108"/>
      <c r="AA21" s="146"/>
      <c r="AB21" s="146"/>
      <c r="AC21" s="175"/>
      <c r="AD21" s="71"/>
      <c r="AE21" s="108"/>
      <c r="AF21" s="109"/>
      <c r="AG21" s="108"/>
      <c r="AH21" s="109"/>
      <c r="AI21" s="88"/>
      <c r="AJ21" s="89"/>
      <c r="AK21" s="89"/>
      <c r="AL21" s="89"/>
      <c r="AM21" s="89"/>
      <c r="AN21" s="89"/>
      <c r="AO21" s="89"/>
      <c r="AP21" s="90"/>
      <c r="AQ21" s="102"/>
      <c r="AR21" s="103"/>
      <c r="AS21" s="103"/>
      <c r="AT21" s="103"/>
      <c r="AU21" s="103"/>
      <c r="AV21" s="103"/>
      <c r="AW21" s="103"/>
      <c r="AX21" s="103"/>
      <c r="AY21" s="103"/>
      <c r="AZ21" s="104"/>
      <c r="BA21" s="13"/>
    </row>
    <row r="22" spans="24:53" ht="12.75">
      <c r="X22" s="5"/>
      <c r="Y22" s="29"/>
      <c r="Z22" s="108"/>
      <c r="AA22" s="146"/>
      <c r="AB22" s="146"/>
      <c r="AC22" s="175"/>
      <c r="AD22" s="71"/>
      <c r="AE22" s="108"/>
      <c r="AF22" s="109"/>
      <c r="AG22" s="108"/>
      <c r="AH22" s="109"/>
      <c r="AI22" s="88"/>
      <c r="AJ22" s="89"/>
      <c r="AK22" s="89"/>
      <c r="AL22" s="89"/>
      <c r="AM22" s="89"/>
      <c r="AN22" s="89"/>
      <c r="AO22" s="89"/>
      <c r="AP22" s="90"/>
      <c r="AQ22" s="102"/>
      <c r="AR22" s="103"/>
      <c r="AS22" s="103"/>
      <c r="AT22" s="103"/>
      <c r="AU22" s="103"/>
      <c r="AV22" s="103"/>
      <c r="AW22" s="103"/>
      <c r="AX22" s="103"/>
      <c r="AY22" s="103"/>
      <c r="AZ22" s="104"/>
      <c r="BA22" s="13"/>
    </row>
    <row r="23" spans="24:53" ht="12.75">
      <c r="X23" s="5"/>
      <c r="Y23" s="29"/>
      <c r="Z23" s="108"/>
      <c r="AA23" s="146"/>
      <c r="AB23" s="146"/>
      <c r="AC23" s="175"/>
      <c r="AD23" s="71"/>
      <c r="AE23" s="108"/>
      <c r="AF23" s="109"/>
      <c r="AG23" s="108"/>
      <c r="AH23" s="109"/>
      <c r="AI23" s="88"/>
      <c r="AJ23" s="89"/>
      <c r="AK23" s="89"/>
      <c r="AL23" s="89"/>
      <c r="AM23" s="89"/>
      <c r="AN23" s="89"/>
      <c r="AO23" s="89"/>
      <c r="AP23" s="90"/>
      <c r="AQ23" s="102"/>
      <c r="AR23" s="103"/>
      <c r="AS23" s="103"/>
      <c r="AT23" s="103"/>
      <c r="AU23" s="103"/>
      <c r="AV23" s="103"/>
      <c r="AW23" s="103"/>
      <c r="AX23" s="103"/>
      <c r="AY23" s="103"/>
      <c r="AZ23" s="104"/>
      <c r="BA23" s="13"/>
    </row>
    <row r="24" spans="24:53" ht="12.75">
      <c r="X24" s="5"/>
      <c r="Y24" s="29"/>
      <c r="Z24" s="108"/>
      <c r="AA24" s="146"/>
      <c r="AB24" s="146"/>
      <c r="AC24" s="175"/>
      <c r="AD24" s="71"/>
      <c r="AE24" s="108"/>
      <c r="AF24" s="109"/>
      <c r="AG24" s="108"/>
      <c r="AH24" s="109"/>
      <c r="AI24" s="88"/>
      <c r="AJ24" s="89"/>
      <c r="AK24" s="89"/>
      <c r="AL24" s="89"/>
      <c r="AM24" s="89"/>
      <c r="AN24" s="89"/>
      <c r="AO24" s="89"/>
      <c r="AP24" s="90"/>
      <c r="AQ24" s="102"/>
      <c r="AR24" s="103"/>
      <c r="AS24" s="103"/>
      <c r="AT24" s="103"/>
      <c r="AU24" s="103"/>
      <c r="AV24" s="103"/>
      <c r="AW24" s="103"/>
      <c r="AX24" s="103"/>
      <c r="AY24" s="103"/>
      <c r="AZ24" s="104"/>
      <c r="BA24" s="13"/>
    </row>
    <row r="25" spans="24:53" ht="12.75">
      <c r="X25" s="5"/>
      <c r="Y25" s="29"/>
      <c r="Z25" s="108"/>
      <c r="AA25" s="146"/>
      <c r="AB25" s="146"/>
      <c r="AC25" s="175"/>
      <c r="AD25" s="71"/>
      <c r="AE25" s="108"/>
      <c r="AF25" s="109"/>
      <c r="AG25" s="108"/>
      <c r="AH25" s="109"/>
      <c r="AI25" s="88"/>
      <c r="AJ25" s="89"/>
      <c r="AK25" s="89"/>
      <c r="AL25" s="89"/>
      <c r="AM25" s="89"/>
      <c r="AN25" s="89"/>
      <c r="AO25" s="89"/>
      <c r="AP25" s="90"/>
      <c r="AQ25" s="102"/>
      <c r="AR25" s="103"/>
      <c r="AS25" s="103"/>
      <c r="AT25" s="103"/>
      <c r="AU25" s="103"/>
      <c r="AV25" s="103"/>
      <c r="AW25" s="103"/>
      <c r="AX25" s="103"/>
      <c r="AY25" s="103"/>
      <c r="AZ25" s="104"/>
      <c r="BA25" s="13"/>
    </row>
    <row r="26" spans="24:53" ht="12.75">
      <c r="X26" s="5"/>
      <c r="Y26" s="29"/>
      <c r="Z26" s="108"/>
      <c r="AA26" s="146"/>
      <c r="AB26" s="146"/>
      <c r="AC26" s="175"/>
      <c r="AD26" s="71"/>
      <c r="AE26" s="108"/>
      <c r="AF26" s="109"/>
      <c r="AG26" s="108"/>
      <c r="AH26" s="109"/>
      <c r="AI26" s="88"/>
      <c r="AJ26" s="89"/>
      <c r="AK26" s="89"/>
      <c r="AL26" s="89"/>
      <c r="AM26" s="89"/>
      <c r="AN26" s="89"/>
      <c r="AO26" s="89"/>
      <c r="AP26" s="90"/>
      <c r="AQ26" s="102"/>
      <c r="AR26" s="103"/>
      <c r="AS26" s="103"/>
      <c r="AT26" s="103"/>
      <c r="AU26" s="103"/>
      <c r="AV26" s="103"/>
      <c r="AW26" s="103"/>
      <c r="AX26" s="103"/>
      <c r="AY26" s="103"/>
      <c r="AZ26" s="104"/>
      <c r="BA26" s="13"/>
    </row>
    <row r="27" spans="24:53" ht="13.5" thickBot="1">
      <c r="X27" s="5"/>
      <c r="Y27" s="220" t="s">
        <v>24</v>
      </c>
      <c r="Z27" s="221"/>
      <c r="AA27" s="221"/>
      <c r="AB27" s="221"/>
      <c r="AC27" s="221"/>
      <c r="AD27" s="74">
        <f>SUM(AD15:AD26)</f>
        <v>0</v>
      </c>
      <c r="AE27" s="110">
        <f>SUM(AE15:AE26)</f>
        <v>0</v>
      </c>
      <c r="AF27" s="111"/>
      <c r="AG27" s="110">
        <f>SUM(AG15:AG26)</f>
        <v>0</v>
      </c>
      <c r="AH27" s="111"/>
      <c r="AI27" s="91"/>
      <c r="AJ27" s="48"/>
      <c r="AK27" s="48"/>
      <c r="AL27" s="48"/>
      <c r="AM27" s="48"/>
      <c r="AN27" s="48"/>
      <c r="AO27" s="48"/>
      <c r="AP27" s="41"/>
      <c r="AQ27" s="102"/>
      <c r="AR27" s="103"/>
      <c r="AS27" s="103"/>
      <c r="AT27" s="103"/>
      <c r="AU27" s="103"/>
      <c r="AV27" s="103"/>
      <c r="AW27" s="103"/>
      <c r="AX27" s="103"/>
      <c r="AY27" s="103"/>
      <c r="AZ27" s="104"/>
      <c r="BA27" s="13"/>
    </row>
    <row r="28" spans="24:53" ht="13.5" thickBot="1">
      <c r="X28" s="5"/>
      <c r="Y28" s="222" t="s">
        <v>27</v>
      </c>
      <c r="Z28" s="223"/>
      <c r="AA28" s="223"/>
      <c r="AB28" s="223"/>
      <c r="AC28" s="224"/>
      <c r="AD28" s="125" t="s">
        <v>20</v>
      </c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7"/>
      <c r="AQ28" s="102"/>
      <c r="AR28" s="103"/>
      <c r="AS28" s="103"/>
      <c r="AT28" s="103"/>
      <c r="AU28" s="103"/>
      <c r="AV28" s="103"/>
      <c r="AW28" s="103"/>
      <c r="AX28" s="103"/>
      <c r="AY28" s="103"/>
      <c r="AZ28" s="104"/>
      <c r="BA28" s="4"/>
    </row>
    <row r="29" spans="24:53" ht="12.75">
      <c r="X29" s="5"/>
      <c r="Y29" s="225" t="s">
        <v>28</v>
      </c>
      <c r="Z29" s="226"/>
      <c r="AA29" s="226"/>
      <c r="AB29" s="226"/>
      <c r="AC29" s="227"/>
      <c r="AD29" s="75" t="s">
        <v>40</v>
      </c>
      <c r="AE29" s="113" t="s">
        <v>19</v>
      </c>
      <c r="AF29" s="114"/>
      <c r="AG29" s="114"/>
      <c r="AH29" s="115"/>
      <c r="AI29" s="95"/>
      <c r="AJ29" s="96"/>
      <c r="AK29" s="96"/>
      <c r="AL29" s="96"/>
      <c r="AM29" s="133"/>
      <c r="AN29" s="133"/>
      <c r="AO29" s="133"/>
      <c r="AP29" s="134"/>
      <c r="AQ29" s="102"/>
      <c r="AR29" s="103"/>
      <c r="AS29" s="103"/>
      <c r="AT29" s="103"/>
      <c r="AU29" s="103"/>
      <c r="AV29" s="103"/>
      <c r="AW29" s="103"/>
      <c r="AX29" s="103"/>
      <c r="AY29" s="103"/>
      <c r="AZ29" s="104"/>
      <c r="BA29" s="4"/>
    </row>
    <row r="30" spans="24:53" ht="12.75">
      <c r="X30" s="5"/>
      <c r="Y30" s="225" t="s">
        <v>52</v>
      </c>
      <c r="Z30" s="226"/>
      <c r="AA30" s="226"/>
      <c r="AB30" s="226"/>
      <c r="AC30" s="227"/>
      <c r="AD30" s="76" t="s">
        <v>41</v>
      </c>
      <c r="AE30" s="116" t="s">
        <v>47</v>
      </c>
      <c r="AF30" s="116"/>
      <c r="AG30" s="117" t="s">
        <v>48</v>
      </c>
      <c r="AH30" s="118"/>
      <c r="AI30" s="97"/>
      <c r="AJ30" s="98"/>
      <c r="AK30" s="98"/>
      <c r="AL30" s="98"/>
      <c r="AM30" s="171"/>
      <c r="AN30" s="171"/>
      <c r="AO30" s="171"/>
      <c r="AP30" s="172"/>
      <c r="AQ30" s="102"/>
      <c r="AR30" s="103"/>
      <c r="AS30" s="103"/>
      <c r="AT30" s="103"/>
      <c r="AU30" s="103"/>
      <c r="AV30" s="103"/>
      <c r="AW30" s="103"/>
      <c r="AX30" s="103"/>
      <c r="AY30" s="103"/>
      <c r="AZ30" s="104"/>
      <c r="BA30" s="4"/>
    </row>
    <row r="31" spans="24:53" ht="12" customHeight="1">
      <c r="X31" s="5"/>
      <c r="Y31" s="225" t="s">
        <v>53</v>
      </c>
      <c r="Z31" s="226"/>
      <c r="AA31" s="226"/>
      <c r="AB31" s="226"/>
      <c r="AC31" s="227"/>
      <c r="AD31" s="77" t="s">
        <v>42</v>
      </c>
      <c r="AE31" s="141"/>
      <c r="AF31" s="142"/>
      <c r="AG31" s="142"/>
      <c r="AH31" s="143"/>
      <c r="AI31" s="99"/>
      <c r="AJ31" s="100"/>
      <c r="AK31" s="100"/>
      <c r="AL31" s="100"/>
      <c r="AM31" s="49"/>
      <c r="AN31" s="89"/>
      <c r="AO31" s="49"/>
      <c r="AP31" s="90"/>
      <c r="AQ31" s="102"/>
      <c r="AR31" s="103"/>
      <c r="AS31" s="103"/>
      <c r="AT31" s="103"/>
      <c r="AU31" s="103"/>
      <c r="AV31" s="103"/>
      <c r="AW31" s="103"/>
      <c r="AX31" s="103"/>
      <c r="AY31" s="103"/>
      <c r="AZ31" s="104"/>
      <c r="BA31" s="4"/>
    </row>
    <row r="32" spans="24:53" ht="13.5" thickBot="1">
      <c r="X32" s="5"/>
      <c r="Y32" s="252" t="s">
        <v>19</v>
      </c>
      <c r="Z32" s="253"/>
      <c r="AA32" s="253"/>
      <c r="AB32" s="253"/>
      <c r="AC32" s="254"/>
      <c r="AD32" s="87">
        <f>AD209</f>
        <v>0</v>
      </c>
      <c r="AE32" s="130">
        <f>AE209</f>
        <v>0</v>
      </c>
      <c r="AF32" s="140"/>
      <c r="AG32" s="130">
        <f>AG209</f>
        <v>0</v>
      </c>
      <c r="AH32" s="140"/>
      <c r="AI32" s="92"/>
      <c r="AJ32" s="42"/>
      <c r="AK32" s="42"/>
      <c r="AL32" s="42"/>
      <c r="AM32" s="42"/>
      <c r="AN32" s="93"/>
      <c r="AO32" s="42"/>
      <c r="AP32" s="94"/>
      <c r="AQ32" s="234"/>
      <c r="AR32" s="235"/>
      <c r="AS32" s="235"/>
      <c r="AT32" s="235"/>
      <c r="AU32" s="235"/>
      <c r="AV32" s="235"/>
      <c r="AW32" s="235"/>
      <c r="AX32" s="235"/>
      <c r="AY32" s="235"/>
      <c r="AZ32" s="236"/>
      <c r="BA32" s="4"/>
    </row>
    <row r="33" spans="24:53" ht="6" customHeight="1" thickBot="1">
      <c r="X33" s="5"/>
      <c r="Y33" s="193"/>
      <c r="Z33" s="194"/>
      <c r="AA33" s="194"/>
      <c r="AB33" s="194"/>
      <c r="AC33" s="194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4"/>
      <c r="AR33" s="194"/>
      <c r="AS33" s="194"/>
      <c r="AT33" s="194"/>
      <c r="AU33" s="194"/>
      <c r="AV33" s="194"/>
      <c r="AW33" s="194"/>
      <c r="AX33" s="194"/>
      <c r="AY33" s="194"/>
      <c r="AZ33" s="196"/>
      <c r="BA33" s="4"/>
    </row>
    <row r="34" spans="24:53" ht="12.75">
      <c r="X34" s="5"/>
      <c r="Y34" s="197" t="s">
        <v>12</v>
      </c>
      <c r="Z34" s="198"/>
      <c r="AA34" s="198"/>
      <c r="AB34" s="198"/>
      <c r="AC34" s="198"/>
      <c r="AD34" s="198"/>
      <c r="AE34" s="198"/>
      <c r="AF34" s="198"/>
      <c r="AG34" s="198"/>
      <c r="AH34" s="199"/>
      <c r="AI34" s="62" t="s">
        <v>23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5"/>
      <c r="BA34" s="4"/>
    </row>
    <row r="35" spans="24:53" ht="9.75" customHeight="1">
      <c r="X35" s="5"/>
      <c r="Y35" s="200"/>
      <c r="Z35" s="201"/>
      <c r="AA35" s="201"/>
      <c r="AB35" s="201"/>
      <c r="AC35" s="201"/>
      <c r="AD35" s="201"/>
      <c r="AE35" s="201"/>
      <c r="AF35" s="201"/>
      <c r="AG35" s="201"/>
      <c r="AH35" s="202"/>
      <c r="AI35" s="63" t="s">
        <v>22</v>
      </c>
      <c r="AJ35" s="14"/>
      <c r="AK35" s="14"/>
      <c r="AL35" s="14"/>
      <c r="AM35" s="14"/>
      <c r="AN35" s="14"/>
      <c r="AO35" s="14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7"/>
      <c r="BA35" s="4"/>
    </row>
    <row r="36" spans="24:53" ht="13.5" thickBot="1">
      <c r="X36" s="5"/>
      <c r="Y36" s="203"/>
      <c r="Z36" s="204"/>
      <c r="AA36" s="204"/>
      <c r="AB36" s="204"/>
      <c r="AC36" s="204"/>
      <c r="AD36" s="204"/>
      <c r="AE36" s="204"/>
      <c r="AF36" s="204"/>
      <c r="AG36" s="204"/>
      <c r="AH36" s="205"/>
      <c r="AI36" s="43"/>
      <c r="AJ36" s="14"/>
      <c r="AK36" s="14"/>
      <c r="AL36" s="14"/>
      <c r="AM36" s="14"/>
      <c r="AN36" s="84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2"/>
      <c r="BA36" s="4"/>
    </row>
    <row r="37" spans="24:53" ht="12.75">
      <c r="X37" s="5"/>
      <c r="Y37" s="206" t="s">
        <v>13</v>
      </c>
      <c r="Z37" s="207"/>
      <c r="AA37" s="207"/>
      <c r="AB37" s="207"/>
      <c r="AC37" s="207"/>
      <c r="AD37" s="207"/>
      <c r="AE37" s="207"/>
      <c r="AF37" s="207"/>
      <c r="AG37" s="207"/>
      <c r="AH37" s="208"/>
      <c r="AI37" s="232" t="s">
        <v>49</v>
      </c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31"/>
      <c r="AU37" s="31"/>
      <c r="AV37" s="31"/>
      <c r="AW37" s="31"/>
      <c r="AX37" s="31"/>
      <c r="AY37" s="31"/>
      <c r="AZ37" s="32"/>
      <c r="BA37" s="4"/>
    </row>
    <row r="38" spans="24:53" ht="12.75">
      <c r="X38" s="5"/>
      <c r="Y38" s="209"/>
      <c r="Z38" s="210"/>
      <c r="AA38" s="210"/>
      <c r="AB38" s="210"/>
      <c r="AC38" s="210"/>
      <c r="AD38" s="210"/>
      <c r="AE38" s="210"/>
      <c r="AF38" s="210"/>
      <c r="AG38" s="210"/>
      <c r="AH38" s="211"/>
      <c r="AI38" s="61" t="s">
        <v>50</v>
      </c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38"/>
      <c r="AU38" s="38"/>
      <c r="AV38" s="38"/>
      <c r="AW38" s="38"/>
      <c r="AX38" s="38"/>
      <c r="AY38" s="38"/>
      <c r="AZ38" s="39"/>
      <c r="BA38" s="4"/>
    </row>
    <row r="39" spans="24:53" ht="13.5" thickBot="1">
      <c r="X39" s="5"/>
      <c r="Y39" s="212"/>
      <c r="Z39" s="213"/>
      <c r="AA39" s="213"/>
      <c r="AB39" s="213"/>
      <c r="AC39" s="213"/>
      <c r="AD39" s="213"/>
      <c r="AE39" s="213"/>
      <c r="AF39" s="213"/>
      <c r="AG39" s="213"/>
      <c r="AH39" s="214"/>
      <c r="AI39" s="60" t="s">
        <v>51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31"/>
      <c r="AU39" s="31"/>
      <c r="AV39" s="31"/>
      <c r="AW39" s="31"/>
      <c r="AX39" s="31"/>
      <c r="AY39" s="31"/>
      <c r="AZ39" s="32"/>
      <c r="BA39" s="4"/>
    </row>
    <row r="40" spans="24:53" ht="9.75" customHeight="1">
      <c r="X40" s="5"/>
      <c r="Y40" s="228" t="s">
        <v>14</v>
      </c>
      <c r="Z40" s="229"/>
      <c r="AA40" s="229"/>
      <c r="AB40" s="230"/>
      <c r="AC40" s="230"/>
      <c r="AD40" s="230"/>
      <c r="AE40" s="230"/>
      <c r="AF40" s="230"/>
      <c r="AG40" s="230"/>
      <c r="AH40" s="231"/>
      <c r="AI40" s="43"/>
      <c r="AJ40" s="14"/>
      <c r="AK40" s="14"/>
      <c r="AL40" s="14"/>
      <c r="AM40" s="14"/>
      <c r="AN40" s="14"/>
      <c r="AO40" s="14"/>
      <c r="AP40" s="64"/>
      <c r="AQ40" s="14"/>
      <c r="AR40" s="14"/>
      <c r="AS40" s="14"/>
      <c r="AT40" s="14"/>
      <c r="AU40" s="14"/>
      <c r="AV40" s="14"/>
      <c r="AW40" s="14"/>
      <c r="AX40" s="14"/>
      <c r="AY40" s="14"/>
      <c r="AZ40" s="15"/>
      <c r="BA40" s="4"/>
    </row>
    <row r="41" spans="24:53" ht="13.5" thickBot="1">
      <c r="X41" s="5"/>
      <c r="Y41" s="179"/>
      <c r="Z41" s="180"/>
      <c r="AA41" s="180"/>
      <c r="AB41" s="180"/>
      <c r="AC41" s="180"/>
      <c r="AD41" s="180"/>
      <c r="AE41" s="180"/>
      <c r="AF41" s="180"/>
      <c r="AG41" s="180"/>
      <c r="AH41" s="181"/>
      <c r="AI41" s="58"/>
      <c r="AJ41" s="59"/>
      <c r="AK41" s="59"/>
      <c r="AL41" s="59"/>
      <c r="AM41" s="59"/>
      <c r="AN41" s="59"/>
      <c r="AO41" s="5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90"/>
      <c r="BA41" s="4"/>
    </row>
    <row r="42" spans="25:53" ht="12.75">
      <c r="Y42" s="119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85" t="s">
        <v>21</v>
      </c>
      <c r="AZ42" s="186"/>
      <c r="BA42" s="4"/>
    </row>
    <row r="43" spans="25:53" ht="15.75">
      <c r="Y43" s="128" t="s">
        <v>46</v>
      </c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87">
        <v>2</v>
      </c>
      <c r="AZ43" s="188"/>
      <c r="BA43" s="4"/>
    </row>
    <row r="44" spans="25:53" ht="13.5" thickBot="1">
      <c r="Y44" s="176" t="s">
        <v>0</v>
      </c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8"/>
      <c r="BA44" s="4"/>
    </row>
    <row r="45" spans="25:53" ht="13.5" thickBot="1">
      <c r="Y45" s="12">
        <f>$Y$4</f>
        <v>2023</v>
      </c>
      <c r="Z45" s="35"/>
      <c r="AA45" s="35"/>
      <c r="AB45" s="17">
        <f>$AB$4</f>
        <v>0</v>
      </c>
      <c r="AC45" s="21" t="s">
        <v>1</v>
      </c>
      <c r="AD45" s="73"/>
      <c r="AE45" s="22">
        <f>$AE$4</f>
        <v>0</v>
      </c>
      <c r="AF45" s="137" t="s">
        <v>2</v>
      </c>
      <c r="AG45" s="138"/>
      <c r="AH45" s="139"/>
      <c r="AI45" s="182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4"/>
      <c r="BA45" s="4"/>
    </row>
    <row r="46" spans="25:53" ht="13.5" thickBot="1">
      <c r="Y46" s="215" t="s">
        <v>3</v>
      </c>
      <c r="Z46" s="216"/>
      <c r="AA46" s="216"/>
      <c r="AB46" s="217"/>
      <c r="AC46" s="218">
        <f>$AC$5</f>
        <v>0</v>
      </c>
      <c r="AD46" s="219"/>
      <c r="AE46" s="218"/>
      <c r="AF46" s="218"/>
      <c r="AG46" s="218"/>
      <c r="AH46" s="218"/>
      <c r="AI46" s="218"/>
      <c r="AJ46" s="218"/>
      <c r="AK46" s="218"/>
      <c r="AL46" s="218"/>
      <c r="AM46" s="20"/>
      <c r="AN46" s="14"/>
      <c r="AO46" s="14"/>
      <c r="AP46" s="19"/>
      <c r="AQ46" s="19"/>
      <c r="AR46" s="2"/>
      <c r="AS46" s="2"/>
      <c r="AT46" s="2"/>
      <c r="AU46" s="2"/>
      <c r="AV46" s="2"/>
      <c r="AW46" s="2"/>
      <c r="AX46" s="2"/>
      <c r="AY46" s="2"/>
      <c r="AZ46" s="8"/>
      <c r="BA46" s="4"/>
    </row>
    <row r="47" spans="25:53" ht="13.5" thickBot="1">
      <c r="Y47" s="168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70"/>
      <c r="BA47" s="4"/>
    </row>
    <row r="48" spans="25:53" ht="13.5" thickBot="1">
      <c r="Y48" s="191"/>
      <c r="Z48" s="192"/>
      <c r="AA48" s="192"/>
      <c r="AB48" s="192"/>
      <c r="AC48" s="192"/>
      <c r="AD48" s="125" t="s">
        <v>20</v>
      </c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7"/>
      <c r="AQ48" s="52"/>
      <c r="AR48" s="52"/>
      <c r="AS48" s="52"/>
      <c r="AT48" s="52"/>
      <c r="AU48" s="52"/>
      <c r="AV48" s="52"/>
      <c r="AW48" s="52"/>
      <c r="AX48" s="52"/>
      <c r="AY48" s="52"/>
      <c r="AZ48" s="53"/>
      <c r="BA48" s="4"/>
    </row>
    <row r="49" spans="25:53" ht="16.5">
      <c r="Y49" s="16" t="s">
        <v>25</v>
      </c>
      <c r="Z49" s="130" t="s">
        <v>15</v>
      </c>
      <c r="AA49" s="131"/>
      <c r="AB49" s="131"/>
      <c r="AC49" s="132"/>
      <c r="AD49" s="75" t="s">
        <v>40</v>
      </c>
      <c r="AE49" s="113" t="s">
        <v>19</v>
      </c>
      <c r="AF49" s="114"/>
      <c r="AG49" s="114"/>
      <c r="AH49" s="115"/>
      <c r="AI49" s="95"/>
      <c r="AJ49" s="96"/>
      <c r="AK49" s="96"/>
      <c r="AL49" s="96"/>
      <c r="AM49" s="133"/>
      <c r="AN49" s="133"/>
      <c r="AO49" s="133"/>
      <c r="AP49" s="134"/>
      <c r="AQ49" s="173"/>
      <c r="AR49" s="173"/>
      <c r="AS49" s="173"/>
      <c r="AT49" s="173"/>
      <c r="AU49" s="173"/>
      <c r="AV49" s="173"/>
      <c r="AW49" s="171"/>
      <c r="AX49" s="171"/>
      <c r="AY49" s="171"/>
      <c r="AZ49" s="172"/>
      <c r="BA49" s="4"/>
    </row>
    <row r="50" spans="25:53" ht="12.75">
      <c r="Y50" s="135"/>
      <c r="Z50" s="46"/>
      <c r="AA50" s="36"/>
      <c r="AB50" s="121"/>
      <c r="AC50" s="122"/>
      <c r="AD50" s="76" t="s">
        <v>41</v>
      </c>
      <c r="AE50" s="116" t="s">
        <v>47</v>
      </c>
      <c r="AF50" s="116"/>
      <c r="AG50" s="117" t="s">
        <v>48</v>
      </c>
      <c r="AH50" s="118"/>
      <c r="AI50" s="174"/>
      <c r="AJ50" s="173"/>
      <c r="AK50" s="173"/>
      <c r="AL50" s="173"/>
      <c r="AM50" s="171"/>
      <c r="AN50" s="171"/>
      <c r="AO50" s="171"/>
      <c r="AP50" s="172"/>
      <c r="AQ50" s="173"/>
      <c r="AR50" s="173"/>
      <c r="AS50" s="173"/>
      <c r="AT50" s="173"/>
      <c r="AU50" s="173"/>
      <c r="AV50" s="173"/>
      <c r="AW50" s="171"/>
      <c r="AX50" s="171"/>
      <c r="AY50" s="171"/>
      <c r="AZ50" s="172"/>
      <c r="BA50" s="4"/>
    </row>
    <row r="51" spans="25:53" ht="12.75">
      <c r="Y51" s="136"/>
      <c r="Z51" s="47"/>
      <c r="AA51" s="37"/>
      <c r="AB51" s="123"/>
      <c r="AC51" s="124"/>
      <c r="AD51" s="77" t="s">
        <v>42</v>
      </c>
      <c r="AE51" s="141"/>
      <c r="AF51" s="142"/>
      <c r="AG51" s="142"/>
      <c r="AH51" s="143"/>
      <c r="AI51" s="144"/>
      <c r="AJ51" s="145"/>
      <c r="AK51" s="145"/>
      <c r="AL51" s="145"/>
      <c r="AM51" s="49"/>
      <c r="AN51" s="50"/>
      <c r="AO51" s="49"/>
      <c r="AP51" s="51"/>
      <c r="AQ51" s="49"/>
      <c r="AR51" s="49"/>
      <c r="AS51" s="50"/>
      <c r="AT51" s="49"/>
      <c r="AU51" s="49"/>
      <c r="AV51" s="50"/>
      <c r="AW51" s="49"/>
      <c r="AX51" s="50"/>
      <c r="AY51" s="49"/>
      <c r="AZ51" s="51"/>
      <c r="BA51" s="4"/>
    </row>
    <row r="52" spans="25:53" ht="12.75">
      <c r="Y52" s="25"/>
      <c r="Z52" s="159" t="s">
        <v>26</v>
      </c>
      <c r="AA52" s="160"/>
      <c r="AB52" s="160"/>
      <c r="AC52" s="160"/>
      <c r="AD52" s="78">
        <f>AD27</f>
        <v>0</v>
      </c>
      <c r="AE52" s="112">
        <f>AE27</f>
        <v>0</v>
      </c>
      <c r="AF52" s="112"/>
      <c r="AG52" s="112">
        <f>AG27</f>
        <v>0</v>
      </c>
      <c r="AH52" s="112"/>
      <c r="AI52" s="88"/>
      <c r="AJ52" s="89"/>
      <c r="AK52" s="89"/>
      <c r="AL52" s="89"/>
      <c r="AM52" s="89"/>
      <c r="AN52" s="89"/>
      <c r="AO52" s="89"/>
      <c r="AP52" s="90"/>
      <c r="AQ52" s="2"/>
      <c r="AR52" s="2"/>
      <c r="AS52" s="2"/>
      <c r="AT52" s="2"/>
      <c r="AU52" s="2"/>
      <c r="AV52" s="2"/>
      <c r="AW52" s="2"/>
      <c r="AX52" s="2"/>
      <c r="AY52" s="2"/>
      <c r="AZ52" s="8"/>
      <c r="BA52" s="4"/>
    </row>
    <row r="53" spans="25:53" ht="12.75">
      <c r="Y53" s="29"/>
      <c r="Z53" s="108"/>
      <c r="AA53" s="146"/>
      <c r="AB53" s="146"/>
      <c r="AC53" s="146"/>
      <c r="AD53" s="80"/>
      <c r="AE53" s="108"/>
      <c r="AF53" s="109"/>
      <c r="AG53" s="108"/>
      <c r="AH53" s="109"/>
      <c r="AI53" s="88"/>
      <c r="AJ53" s="89"/>
      <c r="AK53" s="89"/>
      <c r="AL53" s="89"/>
      <c r="AM53" s="89"/>
      <c r="AN53" s="89"/>
      <c r="AO53" s="89"/>
      <c r="AP53" s="90"/>
      <c r="AQ53" s="54"/>
      <c r="AR53" s="54"/>
      <c r="AS53" s="54"/>
      <c r="AT53" s="54"/>
      <c r="AU53" s="54"/>
      <c r="AV53" s="54"/>
      <c r="AW53" s="54"/>
      <c r="AX53" s="54"/>
      <c r="AY53" s="54"/>
      <c r="AZ53" s="55"/>
      <c r="BA53" s="13"/>
    </row>
    <row r="54" spans="25:53" ht="12.75">
      <c r="Y54" s="29"/>
      <c r="Z54" s="108"/>
      <c r="AA54" s="146"/>
      <c r="AB54" s="146"/>
      <c r="AC54" s="146"/>
      <c r="AD54" s="80"/>
      <c r="AE54" s="108"/>
      <c r="AF54" s="109"/>
      <c r="AG54" s="108"/>
      <c r="AH54" s="109"/>
      <c r="AI54" s="88"/>
      <c r="AJ54" s="89"/>
      <c r="AK54" s="89"/>
      <c r="AL54" s="89"/>
      <c r="AM54" s="89"/>
      <c r="AN54" s="89"/>
      <c r="AO54" s="89"/>
      <c r="AP54" s="90"/>
      <c r="AQ54" s="54"/>
      <c r="AR54" s="54"/>
      <c r="AS54" s="54"/>
      <c r="AT54" s="54"/>
      <c r="AU54" s="54"/>
      <c r="AV54" s="54"/>
      <c r="AW54" s="54"/>
      <c r="AX54" s="54"/>
      <c r="AY54" s="54"/>
      <c r="AZ54" s="55"/>
      <c r="BA54" s="13"/>
    </row>
    <row r="55" spans="25:53" ht="12.75">
      <c r="Y55" s="29"/>
      <c r="Z55" s="108"/>
      <c r="AA55" s="146"/>
      <c r="AB55" s="146"/>
      <c r="AC55" s="146"/>
      <c r="AD55" s="80"/>
      <c r="AE55" s="108"/>
      <c r="AF55" s="109"/>
      <c r="AG55" s="108"/>
      <c r="AH55" s="109"/>
      <c r="AI55" s="88"/>
      <c r="AJ55" s="89"/>
      <c r="AK55" s="89"/>
      <c r="AL55" s="89"/>
      <c r="AM55" s="89"/>
      <c r="AN55" s="89"/>
      <c r="AO55" s="89"/>
      <c r="AP55" s="90"/>
      <c r="AQ55" s="54"/>
      <c r="AR55" s="54"/>
      <c r="AS55" s="54"/>
      <c r="AT55" s="54"/>
      <c r="AU55" s="54"/>
      <c r="AV55" s="54"/>
      <c r="AW55" s="54"/>
      <c r="AX55" s="54"/>
      <c r="AY55" s="54"/>
      <c r="AZ55" s="55"/>
      <c r="BA55" s="13"/>
    </row>
    <row r="56" spans="25:53" ht="12.75">
      <c r="Y56" s="29"/>
      <c r="Z56" s="108"/>
      <c r="AA56" s="146"/>
      <c r="AB56" s="146"/>
      <c r="AC56" s="146"/>
      <c r="AD56" s="80"/>
      <c r="AE56" s="108"/>
      <c r="AF56" s="109"/>
      <c r="AG56" s="108"/>
      <c r="AH56" s="109"/>
      <c r="AI56" s="88"/>
      <c r="AJ56" s="89"/>
      <c r="AK56" s="89"/>
      <c r="AL56" s="89"/>
      <c r="AM56" s="89"/>
      <c r="AN56" s="89"/>
      <c r="AO56" s="89"/>
      <c r="AP56" s="90"/>
      <c r="AQ56" s="54"/>
      <c r="AR56" s="54"/>
      <c r="AS56" s="54"/>
      <c r="AT56" s="54"/>
      <c r="AU56" s="54"/>
      <c r="AV56" s="54"/>
      <c r="AW56" s="54"/>
      <c r="AX56" s="54"/>
      <c r="AY56" s="54"/>
      <c r="AZ56" s="55"/>
      <c r="BA56" s="13"/>
    </row>
    <row r="57" spans="25:53" ht="12.75">
      <c r="Y57" s="29"/>
      <c r="Z57" s="108"/>
      <c r="AA57" s="146"/>
      <c r="AB57" s="146"/>
      <c r="AC57" s="146"/>
      <c r="AD57" s="80"/>
      <c r="AE57" s="108"/>
      <c r="AF57" s="109"/>
      <c r="AG57" s="108"/>
      <c r="AH57" s="109"/>
      <c r="AI57" s="88"/>
      <c r="AJ57" s="89"/>
      <c r="AK57" s="89"/>
      <c r="AL57" s="89"/>
      <c r="AM57" s="89"/>
      <c r="AN57" s="89"/>
      <c r="AO57" s="89"/>
      <c r="AP57" s="90"/>
      <c r="AQ57" s="54"/>
      <c r="AR57" s="54"/>
      <c r="AS57" s="54"/>
      <c r="AT57" s="54"/>
      <c r="AU57" s="54"/>
      <c r="AV57" s="54"/>
      <c r="AW57" s="54"/>
      <c r="AX57" s="54"/>
      <c r="AY57" s="54"/>
      <c r="AZ57" s="55"/>
      <c r="BA57" s="13"/>
    </row>
    <row r="58" spans="25:53" ht="12.75">
      <c r="Y58" s="29"/>
      <c r="Z58" s="108"/>
      <c r="AA58" s="146"/>
      <c r="AB58" s="146"/>
      <c r="AC58" s="146"/>
      <c r="AD58" s="80"/>
      <c r="AE58" s="108"/>
      <c r="AF58" s="109"/>
      <c r="AG58" s="108"/>
      <c r="AH58" s="109"/>
      <c r="AI58" s="88"/>
      <c r="AJ58" s="89"/>
      <c r="AK58" s="89"/>
      <c r="AL58" s="89"/>
      <c r="AM58" s="89"/>
      <c r="AN58" s="89"/>
      <c r="AO58" s="89"/>
      <c r="AP58" s="90"/>
      <c r="AQ58" s="54"/>
      <c r="AR58" s="54"/>
      <c r="AS58" s="54"/>
      <c r="AT58" s="54"/>
      <c r="AU58" s="54"/>
      <c r="AV58" s="54"/>
      <c r="AW58" s="54"/>
      <c r="AX58" s="54"/>
      <c r="AY58" s="54"/>
      <c r="AZ58" s="55"/>
      <c r="BA58" s="13"/>
    </row>
    <row r="59" spans="25:53" ht="12.75">
      <c r="Y59" s="29"/>
      <c r="Z59" s="108"/>
      <c r="AA59" s="146"/>
      <c r="AB59" s="146"/>
      <c r="AC59" s="146"/>
      <c r="AD59" s="80"/>
      <c r="AE59" s="108"/>
      <c r="AF59" s="109"/>
      <c r="AG59" s="108"/>
      <c r="AH59" s="109"/>
      <c r="AI59" s="88"/>
      <c r="AJ59" s="89"/>
      <c r="AK59" s="89"/>
      <c r="AL59" s="89"/>
      <c r="AM59" s="89"/>
      <c r="AN59" s="89"/>
      <c r="AO59" s="89"/>
      <c r="AP59" s="90"/>
      <c r="AQ59" s="54"/>
      <c r="AR59" s="54"/>
      <c r="AS59" s="54"/>
      <c r="AT59" s="54"/>
      <c r="AU59" s="54"/>
      <c r="AV59" s="54"/>
      <c r="AW59" s="54"/>
      <c r="AX59" s="54"/>
      <c r="AY59" s="54"/>
      <c r="AZ59" s="55"/>
      <c r="BA59" s="13"/>
    </row>
    <row r="60" spans="25:53" ht="12.75">
      <c r="Y60" s="29"/>
      <c r="Z60" s="108"/>
      <c r="AA60" s="146"/>
      <c r="AB60" s="146"/>
      <c r="AC60" s="146"/>
      <c r="AD60" s="80"/>
      <c r="AE60" s="108"/>
      <c r="AF60" s="109"/>
      <c r="AG60" s="108"/>
      <c r="AH60" s="109"/>
      <c r="AI60" s="88"/>
      <c r="AJ60" s="89"/>
      <c r="AK60" s="89"/>
      <c r="AL60" s="89"/>
      <c r="AM60" s="89"/>
      <c r="AN60" s="89"/>
      <c r="AO60" s="89"/>
      <c r="AP60" s="90"/>
      <c r="AQ60" s="54"/>
      <c r="AR60" s="54"/>
      <c r="AS60" s="54"/>
      <c r="AT60" s="54"/>
      <c r="AU60" s="54"/>
      <c r="AV60" s="54"/>
      <c r="AW60" s="54"/>
      <c r="AX60" s="54"/>
      <c r="AY60" s="54"/>
      <c r="AZ60" s="55"/>
      <c r="BA60" s="13"/>
    </row>
    <row r="61" spans="25:53" ht="12.75">
      <c r="Y61" s="29"/>
      <c r="Z61" s="108"/>
      <c r="AA61" s="146"/>
      <c r="AB61" s="146"/>
      <c r="AC61" s="146"/>
      <c r="AD61" s="80"/>
      <c r="AE61" s="108"/>
      <c r="AF61" s="109"/>
      <c r="AG61" s="108"/>
      <c r="AH61" s="109"/>
      <c r="AI61" s="88"/>
      <c r="AJ61" s="89"/>
      <c r="AK61" s="89"/>
      <c r="AL61" s="89"/>
      <c r="AM61" s="89"/>
      <c r="AN61" s="89"/>
      <c r="AO61" s="89"/>
      <c r="AP61" s="90"/>
      <c r="AQ61" s="54"/>
      <c r="AR61" s="54"/>
      <c r="AS61" s="54"/>
      <c r="AT61" s="54"/>
      <c r="AU61" s="54"/>
      <c r="AV61" s="54"/>
      <c r="AW61" s="54"/>
      <c r="AX61" s="54"/>
      <c r="AY61" s="54"/>
      <c r="AZ61" s="55"/>
      <c r="BA61" s="13"/>
    </row>
    <row r="62" spans="25:53" ht="12.75">
      <c r="Y62" s="29"/>
      <c r="Z62" s="108"/>
      <c r="AA62" s="146"/>
      <c r="AB62" s="146"/>
      <c r="AC62" s="146"/>
      <c r="AD62" s="80"/>
      <c r="AE62" s="108"/>
      <c r="AF62" s="109"/>
      <c r="AG62" s="108"/>
      <c r="AH62" s="109"/>
      <c r="AI62" s="88"/>
      <c r="AJ62" s="89"/>
      <c r="AK62" s="89"/>
      <c r="AL62" s="89"/>
      <c r="AM62" s="89"/>
      <c r="AN62" s="89"/>
      <c r="AO62" s="89"/>
      <c r="AP62" s="90"/>
      <c r="AQ62" s="54"/>
      <c r="AR62" s="54"/>
      <c r="AS62" s="54"/>
      <c r="AT62" s="54"/>
      <c r="AU62" s="54"/>
      <c r="AV62" s="54"/>
      <c r="AW62" s="54"/>
      <c r="AX62" s="54"/>
      <c r="AY62" s="54"/>
      <c r="AZ62" s="55"/>
      <c r="BA62" s="13"/>
    </row>
    <row r="63" spans="25:53" ht="12.75">
      <c r="Y63" s="29"/>
      <c r="Z63" s="108"/>
      <c r="AA63" s="146"/>
      <c r="AB63" s="146"/>
      <c r="AC63" s="146"/>
      <c r="AD63" s="80"/>
      <c r="AE63" s="108"/>
      <c r="AF63" s="109"/>
      <c r="AG63" s="108"/>
      <c r="AH63" s="109"/>
      <c r="AI63" s="88"/>
      <c r="AJ63" s="89"/>
      <c r="AK63" s="89"/>
      <c r="AL63" s="89"/>
      <c r="AM63" s="89"/>
      <c r="AN63" s="89"/>
      <c r="AO63" s="89"/>
      <c r="AP63" s="90"/>
      <c r="AQ63" s="54"/>
      <c r="AR63" s="54"/>
      <c r="AS63" s="54"/>
      <c r="AT63" s="54"/>
      <c r="AU63" s="54"/>
      <c r="AV63" s="54"/>
      <c r="AW63" s="54"/>
      <c r="AX63" s="54"/>
      <c r="AY63" s="54"/>
      <c r="AZ63" s="55"/>
      <c r="BA63" s="13"/>
    </row>
    <row r="64" spans="25:53" ht="12.75">
      <c r="Y64" s="29"/>
      <c r="Z64" s="108"/>
      <c r="AA64" s="146"/>
      <c r="AB64" s="146"/>
      <c r="AC64" s="146"/>
      <c r="AD64" s="80"/>
      <c r="AE64" s="108"/>
      <c r="AF64" s="109"/>
      <c r="AG64" s="108"/>
      <c r="AH64" s="109"/>
      <c r="AI64" s="88"/>
      <c r="AJ64" s="89"/>
      <c r="AK64" s="89"/>
      <c r="AL64" s="89"/>
      <c r="AM64" s="89"/>
      <c r="AN64" s="89"/>
      <c r="AO64" s="89"/>
      <c r="AP64" s="90"/>
      <c r="AQ64" s="54"/>
      <c r="AR64" s="54"/>
      <c r="AS64" s="54"/>
      <c r="AT64" s="54"/>
      <c r="AU64" s="54"/>
      <c r="AV64" s="54"/>
      <c r="AW64" s="54"/>
      <c r="AX64" s="54"/>
      <c r="AY64" s="54"/>
      <c r="AZ64" s="55"/>
      <c r="BA64" s="13"/>
    </row>
    <row r="65" spans="25:53" ht="12.75">
      <c r="Y65" s="29"/>
      <c r="Z65" s="108"/>
      <c r="AA65" s="146"/>
      <c r="AB65" s="146"/>
      <c r="AC65" s="146"/>
      <c r="AD65" s="80"/>
      <c r="AE65" s="108"/>
      <c r="AF65" s="109"/>
      <c r="AG65" s="108"/>
      <c r="AH65" s="109"/>
      <c r="AI65" s="88"/>
      <c r="AJ65" s="89"/>
      <c r="AK65" s="89"/>
      <c r="AL65" s="89"/>
      <c r="AM65" s="89"/>
      <c r="AN65" s="89"/>
      <c r="AO65" s="89"/>
      <c r="AP65" s="90"/>
      <c r="AQ65" s="54"/>
      <c r="AR65" s="54"/>
      <c r="AS65" s="54"/>
      <c r="AT65" s="54"/>
      <c r="AU65" s="54"/>
      <c r="AV65" s="54"/>
      <c r="AW65" s="54"/>
      <c r="AX65" s="54"/>
      <c r="AY65" s="54"/>
      <c r="AZ65" s="55"/>
      <c r="BA65" s="13"/>
    </row>
    <row r="66" spans="25:53" ht="12.75">
      <c r="Y66" s="29"/>
      <c r="Z66" s="108"/>
      <c r="AA66" s="146"/>
      <c r="AB66" s="146"/>
      <c r="AC66" s="146"/>
      <c r="AD66" s="80"/>
      <c r="AE66" s="108"/>
      <c r="AF66" s="109"/>
      <c r="AG66" s="108"/>
      <c r="AH66" s="109"/>
      <c r="AI66" s="88"/>
      <c r="AJ66" s="89"/>
      <c r="AK66" s="89"/>
      <c r="AL66" s="89"/>
      <c r="AM66" s="89"/>
      <c r="AN66" s="89"/>
      <c r="AO66" s="89"/>
      <c r="AP66" s="90"/>
      <c r="AQ66" s="54"/>
      <c r="AR66" s="54"/>
      <c r="AS66" s="54"/>
      <c r="AT66" s="54"/>
      <c r="AU66" s="54"/>
      <c r="AV66" s="54"/>
      <c r="AW66" s="54"/>
      <c r="AX66" s="54"/>
      <c r="AY66" s="54"/>
      <c r="AZ66" s="55"/>
      <c r="BA66" s="13"/>
    </row>
    <row r="67" spans="25:53" ht="12.75">
      <c r="Y67" s="29"/>
      <c r="Z67" s="108"/>
      <c r="AA67" s="146"/>
      <c r="AB67" s="146"/>
      <c r="AC67" s="146"/>
      <c r="AD67" s="80"/>
      <c r="AE67" s="108"/>
      <c r="AF67" s="109"/>
      <c r="AG67" s="108"/>
      <c r="AH67" s="109"/>
      <c r="AI67" s="88"/>
      <c r="AJ67" s="89"/>
      <c r="AK67" s="89"/>
      <c r="AL67" s="89"/>
      <c r="AM67" s="89"/>
      <c r="AN67" s="89"/>
      <c r="AO67" s="89"/>
      <c r="AP67" s="90"/>
      <c r="AQ67" s="54"/>
      <c r="AR67" s="54"/>
      <c r="AS67" s="54"/>
      <c r="AT67" s="54"/>
      <c r="AU67" s="54"/>
      <c r="AV67" s="54"/>
      <c r="AW67" s="54"/>
      <c r="AX67" s="54"/>
      <c r="AY67" s="54"/>
      <c r="AZ67" s="55"/>
      <c r="BA67" s="13"/>
    </row>
    <row r="68" spans="25:53" ht="12.75">
      <c r="Y68" s="29"/>
      <c r="Z68" s="108"/>
      <c r="AA68" s="146"/>
      <c r="AB68" s="146"/>
      <c r="AC68" s="146"/>
      <c r="AD68" s="80"/>
      <c r="AE68" s="108"/>
      <c r="AF68" s="109"/>
      <c r="AG68" s="108"/>
      <c r="AH68" s="109"/>
      <c r="AI68" s="88"/>
      <c r="AJ68" s="89"/>
      <c r="AK68" s="89"/>
      <c r="AL68" s="89"/>
      <c r="AM68" s="89"/>
      <c r="AN68" s="89"/>
      <c r="AO68" s="89"/>
      <c r="AP68" s="90"/>
      <c r="AQ68" s="54"/>
      <c r="AR68" s="54"/>
      <c r="AS68" s="54"/>
      <c r="AT68" s="54"/>
      <c r="AU68" s="54"/>
      <c r="AV68" s="54"/>
      <c r="AW68" s="54"/>
      <c r="AX68" s="54"/>
      <c r="AY68" s="54"/>
      <c r="AZ68" s="55"/>
      <c r="BA68" s="13"/>
    </row>
    <row r="69" spans="25:53" ht="12.75">
      <c r="Y69" s="29"/>
      <c r="Z69" s="108"/>
      <c r="AA69" s="146"/>
      <c r="AB69" s="146"/>
      <c r="AC69" s="146"/>
      <c r="AD69" s="80"/>
      <c r="AE69" s="108"/>
      <c r="AF69" s="109"/>
      <c r="AG69" s="108"/>
      <c r="AH69" s="109"/>
      <c r="AI69" s="88"/>
      <c r="AJ69" s="89"/>
      <c r="AK69" s="89"/>
      <c r="AL69" s="89"/>
      <c r="AM69" s="89"/>
      <c r="AN69" s="89"/>
      <c r="AO69" s="89"/>
      <c r="AP69" s="90"/>
      <c r="AQ69" s="54"/>
      <c r="AR69" s="54"/>
      <c r="AS69" s="54"/>
      <c r="AT69" s="54"/>
      <c r="AU69" s="54"/>
      <c r="AV69" s="54"/>
      <c r="AW69" s="54"/>
      <c r="AX69" s="54"/>
      <c r="AY69" s="54"/>
      <c r="AZ69" s="55"/>
      <c r="BA69" s="13"/>
    </row>
    <row r="70" spans="25:53" ht="12.75">
      <c r="Y70" s="29"/>
      <c r="Z70" s="108"/>
      <c r="AA70" s="146"/>
      <c r="AB70" s="146"/>
      <c r="AC70" s="146"/>
      <c r="AD70" s="80"/>
      <c r="AE70" s="108"/>
      <c r="AF70" s="109"/>
      <c r="AG70" s="108"/>
      <c r="AH70" s="109"/>
      <c r="AI70" s="88"/>
      <c r="AJ70" s="89"/>
      <c r="AK70" s="89"/>
      <c r="AL70" s="89"/>
      <c r="AM70" s="89"/>
      <c r="AN70" s="89"/>
      <c r="AO70" s="89"/>
      <c r="AP70" s="90"/>
      <c r="AQ70" s="54"/>
      <c r="AR70" s="54"/>
      <c r="AS70" s="54"/>
      <c r="AT70" s="54"/>
      <c r="AU70" s="54"/>
      <c r="AV70" s="54"/>
      <c r="AW70" s="54"/>
      <c r="AX70" s="54"/>
      <c r="AY70" s="54"/>
      <c r="AZ70" s="55"/>
      <c r="BA70" s="13"/>
    </row>
    <row r="71" spans="25:53" ht="12.75">
      <c r="Y71" s="29"/>
      <c r="Z71" s="108"/>
      <c r="AA71" s="146"/>
      <c r="AB71" s="146"/>
      <c r="AC71" s="146"/>
      <c r="AD71" s="80"/>
      <c r="AE71" s="108"/>
      <c r="AF71" s="109"/>
      <c r="AG71" s="108"/>
      <c r="AH71" s="109"/>
      <c r="AI71" s="88"/>
      <c r="AJ71" s="89"/>
      <c r="AK71" s="89"/>
      <c r="AL71" s="89"/>
      <c r="AM71" s="89"/>
      <c r="AN71" s="89"/>
      <c r="AO71" s="89"/>
      <c r="AP71" s="90"/>
      <c r="AQ71" s="54"/>
      <c r="AR71" s="54"/>
      <c r="AS71" s="54"/>
      <c r="AT71" s="54"/>
      <c r="AU71" s="54"/>
      <c r="AV71" s="54"/>
      <c r="AW71" s="54"/>
      <c r="AX71" s="54"/>
      <c r="AY71" s="54"/>
      <c r="AZ71" s="55"/>
      <c r="BA71" s="13"/>
    </row>
    <row r="72" spans="25:53" ht="12.75">
      <c r="Y72" s="29"/>
      <c r="Z72" s="108"/>
      <c r="AA72" s="146"/>
      <c r="AB72" s="146"/>
      <c r="AC72" s="146"/>
      <c r="AD72" s="80"/>
      <c r="AE72" s="108"/>
      <c r="AF72" s="109"/>
      <c r="AG72" s="108"/>
      <c r="AH72" s="109"/>
      <c r="AI72" s="88"/>
      <c r="AJ72" s="89"/>
      <c r="AK72" s="89"/>
      <c r="AL72" s="89"/>
      <c r="AM72" s="89"/>
      <c r="AN72" s="89"/>
      <c r="AO72" s="89"/>
      <c r="AP72" s="90"/>
      <c r="AQ72" s="54"/>
      <c r="AR72" s="54"/>
      <c r="AS72" s="54"/>
      <c r="AT72" s="54"/>
      <c r="AU72" s="54"/>
      <c r="AV72" s="54"/>
      <c r="AW72" s="54"/>
      <c r="AX72" s="54"/>
      <c r="AY72" s="54"/>
      <c r="AZ72" s="55"/>
      <c r="BA72" s="13"/>
    </row>
    <row r="73" spans="25:53" ht="12.75">
      <c r="Y73" s="29"/>
      <c r="Z73" s="108"/>
      <c r="AA73" s="146"/>
      <c r="AB73" s="146"/>
      <c r="AC73" s="146"/>
      <c r="AD73" s="80"/>
      <c r="AE73" s="108"/>
      <c r="AF73" s="109"/>
      <c r="AG73" s="108"/>
      <c r="AH73" s="109"/>
      <c r="AI73" s="88"/>
      <c r="AJ73" s="89"/>
      <c r="AK73" s="89"/>
      <c r="AL73" s="89"/>
      <c r="AM73" s="89"/>
      <c r="AN73" s="89"/>
      <c r="AO73" s="89"/>
      <c r="AP73" s="90"/>
      <c r="AQ73" s="54"/>
      <c r="AR73" s="54"/>
      <c r="AS73" s="54"/>
      <c r="AT73" s="54"/>
      <c r="AU73" s="54"/>
      <c r="AV73" s="54"/>
      <c r="AW73" s="54"/>
      <c r="AX73" s="54"/>
      <c r="AY73" s="54"/>
      <c r="AZ73" s="55"/>
      <c r="BA73" s="13"/>
    </row>
    <row r="74" spans="25:53" ht="12.75">
      <c r="Y74" s="29"/>
      <c r="Z74" s="108"/>
      <c r="AA74" s="146"/>
      <c r="AB74" s="146"/>
      <c r="AC74" s="146"/>
      <c r="AD74" s="80"/>
      <c r="AE74" s="108"/>
      <c r="AF74" s="109"/>
      <c r="AG74" s="108"/>
      <c r="AH74" s="109"/>
      <c r="AI74" s="88"/>
      <c r="AJ74" s="89"/>
      <c r="AK74" s="89"/>
      <c r="AL74" s="89"/>
      <c r="AM74" s="89"/>
      <c r="AN74" s="89"/>
      <c r="AO74" s="89"/>
      <c r="AP74" s="90"/>
      <c r="AQ74" s="54"/>
      <c r="AR74" s="54"/>
      <c r="AS74" s="54"/>
      <c r="AT74" s="54"/>
      <c r="AU74" s="54"/>
      <c r="AV74" s="54"/>
      <c r="AW74" s="54"/>
      <c r="AX74" s="54"/>
      <c r="AY74" s="54"/>
      <c r="AZ74" s="55"/>
      <c r="BA74" s="13"/>
    </row>
    <row r="75" spans="25:53" ht="12.75">
      <c r="Y75" s="29"/>
      <c r="Z75" s="108"/>
      <c r="AA75" s="146"/>
      <c r="AB75" s="146"/>
      <c r="AC75" s="146"/>
      <c r="AD75" s="80"/>
      <c r="AE75" s="108"/>
      <c r="AF75" s="109"/>
      <c r="AG75" s="108"/>
      <c r="AH75" s="109"/>
      <c r="AI75" s="88"/>
      <c r="AJ75" s="89"/>
      <c r="AK75" s="89"/>
      <c r="AL75" s="89"/>
      <c r="AM75" s="89"/>
      <c r="AN75" s="89"/>
      <c r="AO75" s="89"/>
      <c r="AP75" s="90"/>
      <c r="AQ75" s="54"/>
      <c r="AR75" s="54"/>
      <c r="AS75" s="54"/>
      <c r="AT75" s="54"/>
      <c r="AU75" s="54"/>
      <c r="AV75" s="54"/>
      <c r="AW75" s="54"/>
      <c r="AX75" s="54"/>
      <c r="AY75" s="54"/>
      <c r="AZ75" s="55"/>
      <c r="BA75" s="13"/>
    </row>
    <row r="76" spans="25:53" ht="12.75">
      <c r="Y76" s="29"/>
      <c r="Z76" s="108"/>
      <c r="AA76" s="146"/>
      <c r="AB76" s="146"/>
      <c r="AC76" s="146"/>
      <c r="AD76" s="80"/>
      <c r="AE76" s="108"/>
      <c r="AF76" s="109"/>
      <c r="AG76" s="108"/>
      <c r="AH76" s="109"/>
      <c r="AI76" s="88"/>
      <c r="AJ76" s="89"/>
      <c r="AK76" s="89"/>
      <c r="AL76" s="89"/>
      <c r="AM76" s="89"/>
      <c r="AN76" s="89"/>
      <c r="AO76" s="89"/>
      <c r="AP76" s="90"/>
      <c r="AQ76" s="54"/>
      <c r="AR76" s="54"/>
      <c r="AS76" s="54"/>
      <c r="AT76" s="54"/>
      <c r="AU76" s="54"/>
      <c r="AV76" s="54"/>
      <c r="AW76" s="54"/>
      <c r="AX76" s="54"/>
      <c r="AY76" s="54"/>
      <c r="AZ76" s="55"/>
      <c r="BA76" s="13"/>
    </row>
    <row r="77" spans="25:53" ht="12.75">
      <c r="Y77" s="29"/>
      <c r="Z77" s="108"/>
      <c r="AA77" s="146"/>
      <c r="AB77" s="146"/>
      <c r="AC77" s="146"/>
      <c r="AD77" s="80"/>
      <c r="AE77" s="108"/>
      <c r="AF77" s="109"/>
      <c r="AG77" s="108"/>
      <c r="AH77" s="109"/>
      <c r="AI77" s="88"/>
      <c r="AJ77" s="89"/>
      <c r="AK77" s="89"/>
      <c r="AL77" s="89"/>
      <c r="AM77" s="89"/>
      <c r="AN77" s="89"/>
      <c r="AO77" s="89"/>
      <c r="AP77" s="90"/>
      <c r="AQ77" s="54"/>
      <c r="AR77" s="54"/>
      <c r="AS77" s="54"/>
      <c r="AT77" s="54"/>
      <c r="AU77" s="54"/>
      <c r="AV77" s="54"/>
      <c r="AW77" s="54"/>
      <c r="AX77" s="54"/>
      <c r="AY77" s="54"/>
      <c r="AZ77" s="55"/>
      <c r="BA77" s="13"/>
    </row>
    <row r="78" spans="25:53" ht="12.75">
      <c r="Y78" s="29"/>
      <c r="Z78" s="108"/>
      <c r="AA78" s="146"/>
      <c r="AB78" s="146"/>
      <c r="AC78" s="146"/>
      <c r="AD78" s="80"/>
      <c r="AE78" s="108"/>
      <c r="AF78" s="109"/>
      <c r="AG78" s="108"/>
      <c r="AH78" s="109"/>
      <c r="AI78" s="88"/>
      <c r="AJ78" s="89"/>
      <c r="AK78" s="89"/>
      <c r="AL78" s="89"/>
      <c r="AM78" s="89"/>
      <c r="AN78" s="89"/>
      <c r="AO78" s="89"/>
      <c r="AP78" s="90"/>
      <c r="AQ78" s="54"/>
      <c r="AR78" s="54"/>
      <c r="AS78" s="54"/>
      <c r="AT78" s="54"/>
      <c r="AU78" s="54"/>
      <c r="AV78" s="54"/>
      <c r="AW78" s="54"/>
      <c r="AX78" s="54"/>
      <c r="AY78" s="54"/>
      <c r="AZ78" s="55"/>
      <c r="BA78" s="13"/>
    </row>
    <row r="79" spans="25:53" ht="12.75">
      <c r="Y79" s="29"/>
      <c r="Z79" s="108"/>
      <c r="AA79" s="146"/>
      <c r="AB79" s="146"/>
      <c r="AC79" s="146"/>
      <c r="AD79" s="80"/>
      <c r="AE79" s="108"/>
      <c r="AF79" s="109"/>
      <c r="AG79" s="108"/>
      <c r="AH79" s="109"/>
      <c r="AI79" s="88"/>
      <c r="AJ79" s="89"/>
      <c r="AK79" s="89"/>
      <c r="AL79" s="89"/>
      <c r="AM79" s="89"/>
      <c r="AN79" s="89"/>
      <c r="AO79" s="89"/>
      <c r="AP79" s="90"/>
      <c r="AQ79" s="54"/>
      <c r="AR79" s="54"/>
      <c r="AS79" s="54"/>
      <c r="AT79" s="54"/>
      <c r="AU79" s="54"/>
      <c r="AV79" s="54"/>
      <c r="AW79" s="54"/>
      <c r="AX79" s="54"/>
      <c r="AY79" s="54"/>
      <c r="AZ79" s="55"/>
      <c r="BA79" s="13"/>
    </row>
    <row r="80" spans="25:53" ht="12.75">
      <c r="Y80" s="29"/>
      <c r="Z80" s="108"/>
      <c r="AA80" s="146"/>
      <c r="AB80" s="146"/>
      <c r="AC80" s="146"/>
      <c r="AD80" s="80"/>
      <c r="AE80" s="108"/>
      <c r="AF80" s="109"/>
      <c r="AG80" s="108"/>
      <c r="AH80" s="109"/>
      <c r="AI80" s="88"/>
      <c r="AJ80" s="89"/>
      <c r="AK80" s="89"/>
      <c r="AL80" s="89"/>
      <c r="AM80" s="89"/>
      <c r="AN80" s="89"/>
      <c r="AO80" s="89"/>
      <c r="AP80" s="90"/>
      <c r="AQ80" s="54"/>
      <c r="AR80" s="54"/>
      <c r="AS80" s="54"/>
      <c r="AT80" s="54"/>
      <c r="AU80" s="54"/>
      <c r="AV80" s="54"/>
      <c r="AW80" s="54"/>
      <c r="AX80" s="54"/>
      <c r="AY80" s="54"/>
      <c r="AZ80" s="55"/>
      <c r="BA80" s="13"/>
    </row>
    <row r="81" spans="25:53" ht="12.75">
      <c r="Y81" s="29"/>
      <c r="Z81" s="108"/>
      <c r="AA81" s="146"/>
      <c r="AB81" s="146"/>
      <c r="AC81" s="146"/>
      <c r="AD81" s="80"/>
      <c r="AE81" s="108"/>
      <c r="AF81" s="109"/>
      <c r="AG81" s="108"/>
      <c r="AH81" s="109"/>
      <c r="AI81" s="88"/>
      <c r="AJ81" s="89"/>
      <c r="AK81" s="89"/>
      <c r="AL81" s="89"/>
      <c r="AM81" s="89"/>
      <c r="AN81" s="89"/>
      <c r="AO81" s="89"/>
      <c r="AP81" s="90"/>
      <c r="AQ81" s="54"/>
      <c r="AR81" s="54"/>
      <c r="AS81" s="54"/>
      <c r="AT81" s="54"/>
      <c r="AU81" s="54"/>
      <c r="AV81" s="54"/>
      <c r="AW81" s="54"/>
      <c r="AX81" s="54"/>
      <c r="AY81" s="54"/>
      <c r="AZ81" s="55"/>
      <c r="BA81" s="13"/>
    </row>
    <row r="82" spans="25:53" ht="12.75">
      <c r="Y82" s="29"/>
      <c r="Z82" s="108"/>
      <c r="AA82" s="146"/>
      <c r="AB82" s="146"/>
      <c r="AC82" s="146"/>
      <c r="AD82" s="80"/>
      <c r="AE82" s="108"/>
      <c r="AF82" s="109"/>
      <c r="AG82" s="108"/>
      <c r="AH82" s="109"/>
      <c r="AI82" s="88"/>
      <c r="AJ82" s="89"/>
      <c r="AK82" s="89"/>
      <c r="AL82" s="89"/>
      <c r="AM82" s="89"/>
      <c r="AN82" s="89"/>
      <c r="AO82" s="89"/>
      <c r="AP82" s="90"/>
      <c r="AQ82" s="54"/>
      <c r="AR82" s="54"/>
      <c r="AS82" s="54"/>
      <c r="AT82" s="54"/>
      <c r="AU82" s="54"/>
      <c r="AV82" s="54"/>
      <c r="AW82" s="54"/>
      <c r="AX82" s="54"/>
      <c r="AY82" s="54"/>
      <c r="AZ82" s="55"/>
      <c r="BA82" s="13"/>
    </row>
    <row r="83" spans="25:53" ht="13.5" thickBot="1">
      <c r="Y83" s="255" t="s">
        <v>24</v>
      </c>
      <c r="Z83" s="256"/>
      <c r="AA83" s="256"/>
      <c r="AB83" s="256"/>
      <c r="AC83" s="256"/>
      <c r="AD83" s="74">
        <f>SUM(AD52:AD82)</f>
        <v>0</v>
      </c>
      <c r="AE83" s="110">
        <f>SUM(AE52:AF82)</f>
        <v>0</v>
      </c>
      <c r="AF83" s="111"/>
      <c r="AG83" s="110">
        <f>SUM(AG52:AH82)</f>
        <v>0</v>
      </c>
      <c r="AH83" s="111"/>
      <c r="AI83" s="101"/>
      <c r="AJ83" s="93"/>
      <c r="AK83" s="93"/>
      <c r="AL83" s="93"/>
      <c r="AM83" s="93"/>
      <c r="AN83" s="93"/>
      <c r="AO83" s="93"/>
      <c r="AP83" s="94"/>
      <c r="AQ83" s="48"/>
      <c r="AR83" s="48"/>
      <c r="AS83" s="48"/>
      <c r="AT83" s="48"/>
      <c r="AU83" s="48"/>
      <c r="AV83" s="48"/>
      <c r="AW83" s="48"/>
      <c r="AX83" s="48"/>
      <c r="AY83" s="48"/>
      <c r="AZ83" s="41"/>
      <c r="BA83" s="4"/>
    </row>
    <row r="84" spans="25:53" ht="12.75">
      <c r="Y84" s="119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85" t="s">
        <v>21</v>
      </c>
      <c r="AZ84" s="186"/>
      <c r="BA84" s="4"/>
    </row>
    <row r="85" spans="25:53" ht="15.75">
      <c r="Y85" s="128" t="s">
        <v>46</v>
      </c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87">
        <v>3</v>
      </c>
      <c r="AZ85" s="188"/>
      <c r="BA85" s="4"/>
    </row>
    <row r="86" spans="25:53" ht="13.5" thickBot="1">
      <c r="Y86" s="176" t="s">
        <v>0</v>
      </c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8"/>
      <c r="BA86" s="4"/>
    </row>
    <row r="87" spans="25:53" ht="13.5" thickBot="1">
      <c r="Y87" s="12">
        <f>$Y$4</f>
        <v>2023</v>
      </c>
      <c r="Z87" s="35"/>
      <c r="AA87" s="35"/>
      <c r="AB87" s="17">
        <f>$AB$4</f>
        <v>0</v>
      </c>
      <c r="AC87" s="21" t="s">
        <v>1</v>
      </c>
      <c r="AD87" s="73"/>
      <c r="AE87" s="22">
        <f>$AE$4</f>
        <v>0</v>
      </c>
      <c r="AF87" s="137" t="s">
        <v>2</v>
      </c>
      <c r="AG87" s="138"/>
      <c r="AH87" s="139"/>
      <c r="AI87" s="182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4"/>
      <c r="BA87" s="4"/>
    </row>
    <row r="88" spans="25:53" ht="13.5" customHeight="1" thickBot="1">
      <c r="Y88" s="215" t="s">
        <v>3</v>
      </c>
      <c r="Z88" s="216"/>
      <c r="AA88" s="216"/>
      <c r="AB88" s="217"/>
      <c r="AC88" s="218">
        <f>$AC$5</f>
        <v>0</v>
      </c>
      <c r="AD88" s="219"/>
      <c r="AE88" s="218"/>
      <c r="AF88" s="218"/>
      <c r="AG88" s="218"/>
      <c r="AH88" s="218"/>
      <c r="AI88" s="218"/>
      <c r="AJ88" s="218"/>
      <c r="AK88" s="218"/>
      <c r="AL88" s="218"/>
      <c r="AM88" s="20"/>
      <c r="AN88" s="14"/>
      <c r="AO88" s="14"/>
      <c r="AP88" s="19"/>
      <c r="AQ88" s="19"/>
      <c r="AR88" s="2"/>
      <c r="AS88" s="2"/>
      <c r="AT88" s="2"/>
      <c r="AU88" s="2"/>
      <c r="AV88" s="2"/>
      <c r="AW88" s="2"/>
      <c r="AX88" s="2"/>
      <c r="AY88" s="2"/>
      <c r="AZ88" s="8"/>
      <c r="BA88" s="4"/>
    </row>
    <row r="89" spans="25:53" ht="13.5" thickBot="1">
      <c r="Y89" s="168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70"/>
      <c r="BA89" s="4"/>
    </row>
    <row r="90" spans="25:53" ht="13.5" thickBot="1">
      <c r="Y90" s="191"/>
      <c r="Z90" s="192"/>
      <c r="AA90" s="192"/>
      <c r="AB90" s="192"/>
      <c r="AC90" s="192"/>
      <c r="AD90" s="125" t="s">
        <v>20</v>
      </c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7"/>
      <c r="AQ90" s="52"/>
      <c r="AR90" s="52"/>
      <c r="AS90" s="52"/>
      <c r="AT90" s="52"/>
      <c r="AU90" s="52"/>
      <c r="AV90" s="52"/>
      <c r="AW90" s="52"/>
      <c r="AX90" s="52"/>
      <c r="AY90" s="52"/>
      <c r="AZ90" s="53"/>
      <c r="BA90" s="4"/>
    </row>
    <row r="91" spans="25:53" ht="16.5">
      <c r="Y91" s="16" t="s">
        <v>25</v>
      </c>
      <c r="Z91" s="130" t="s">
        <v>15</v>
      </c>
      <c r="AA91" s="131"/>
      <c r="AB91" s="131"/>
      <c r="AC91" s="132"/>
      <c r="AD91" s="75" t="s">
        <v>40</v>
      </c>
      <c r="AE91" s="113" t="s">
        <v>19</v>
      </c>
      <c r="AF91" s="114"/>
      <c r="AG91" s="114"/>
      <c r="AH91" s="115"/>
      <c r="AI91" s="95"/>
      <c r="AJ91" s="96"/>
      <c r="AK91" s="96"/>
      <c r="AL91" s="96"/>
      <c r="AM91" s="133"/>
      <c r="AN91" s="133"/>
      <c r="AO91" s="133"/>
      <c r="AP91" s="134"/>
      <c r="AQ91" s="173"/>
      <c r="AR91" s="173"/>
      <c r="AS91" s="173"/>
      <c r="AT91" s="173"/>
      <c r="AU91" s="173"/>
      <c r="AV91" s="173"/>
      <c r="AW91" s="171"/>
      <c r="AX91" s="171"/>
      <c r="AY91" s="171"/>
      <c r="AZ91" s="172"/>
      <c r="BA91" s="4"/>
    </row>
    <row r="92" spans="25:53" ht="12.75">
      <c r="Y92" s="135"/>
      <c r="Z92" s="46"/>
      <c r="AA92" s="36"/>
      <c r="AB92" s="121"/>
      <c r="AC92" s="122"/>
      <c r="AD92" s="76" t="s">
        <v>41</v>
      </c>
      <c r="AE92" s="116" t="s">
        <v>47</v>
      </c>
      <c r="AF92" s="116"/>
      <c r="AG92" s="117" t="s">
        <v>48</v>
      </c>
      <c r="AH92" s="118"/>
      <c r="AI92" s="174"/>
      <c r="AJ92" s="173"/>
      <c r="AK92" s="173"/>
      <c r="AL92" s="173"/>
      <c r="AM92" s="171"/>
      <c r="AN92" s="171"/>
      <c r="AO92" s="171"/>
      <c r="AP92" s="172"/>
      <c r="AQ92" s="173"/>
      <c r="AR92" s="173"/>
      <c r="AS92" s="173"/>
      <c r="AT92" s="173"/>
      <c r="AU92" s="173"/>
      <c r="AV92" s="173"/>
      <c r="AW92" s="171"/>
      <c r="AX92" s="171"/>
      <c r="AY92" s="171"/>
      <c r="AZ92" s="172"/>
      <c r="BA92" s="4"/>
    </row>
    <row r="93" spans="25:53" ht="12.75">
      <c r="Y93" s="136"/>
      <c r="Z93" s="47"/>
      <c r="AA93" s="37"/>
      <c r="AB93" s="123"/>
      <c r="AC93" s="124"/>
      <c r="AD93" s="77" t="s">
        <v>42</v>
      </c>
      <c r="AE93" s="141"/>
      <c r="AF93" s="142"/>
      <c r="AG93" s="142"/>
      <c r="AH93" s="143"/>
      <c r="AI93" s="144"/>
      <c r="AJ93" s="145"/>
      <c r="AK93" s="145"/>
      <c r="AL93" s="145"/>
      <c r="AM93" s="49"/>
      <c r="AN93" s="50"/>
      <c r="AO93" s="49"/>
      <c r="AP93" s="51"/>
      <c r="AQ93" s="49"/>
      <c r="AR93" s="49"/>
      <c r="AS93" s="50"/>
      <c r="AT93" s="49"/>
      <c r="AU93" s="49"/>
      <c r="AV93" s="50"/>
      <c r="AW93" s="49"/>
      <c r="AX93" s="50"/>
      <c r="AY93" s="49"/>
      <c r="AZ93" s="51"/>
      <c r="BA93" s="4"/>
    </row>
    <row r="94" spans="25:53" ht="12.75">
      <c r="Y94" s="25"/>
      <c r="Z94" s="159" t="s">
        <v>26</v>
      </c>
      <c r="AA94" s="160"/>
      <c r="AB94" s="160"/>
      <c r="AC94" s="160"/>
      <c r="AD94" s="78">
        <f>AD83</f>
        <v>0</v>
      </c>
      <c r="AE94" s="112">
        <f>AE83</f>
        <v>0</v>
      </c>
      <c r="AF94" s="112"/>
      <c r="AG94" s="112">
        <f>AG83</f>
        <v>0</v>
      </c>
      <c r="AH94" s="112"/>
      <c r="AI94" s="88"/>
      <c r="AJ94" s="89"/>
      <c r="AK94" s="89"/>
      <c r="AL94" s="89"/>
      <c r="AM94" s="89"/>
      <c r="AN94" s="89"/>
      <c r="AO94" s="89"/>
      <c r="AP94" s="90"/>
      <c r="AQ94" s="2"/>
      <c r="AR94" s="2"/>
      <c r="AS94" s="2"/>
      <c r="AT94" s="2"/>
      <c r="AU94" s="2"/>
      <c r="AV94" s="2"/>
      <c r="AW94" s="2"/>
      <c r="AX94" s="2"/>
      <c r="AY94" s="2"/>
      <c r="AZ94" s="8"/>
      <c r="BA94" s="4"/>
    </row>
    <row r="95" spans="25:53" ht="12.75">
      <c r="Y95" s="29"/>
      <c r="Z95" s="108"/>
      <c r="AA95" s="146"/>
      <c r="AB95" s="146"/>
      <c r="AC95" s="146"/>
      <c r="AD95" s="80"/>
      <c r="AE95" s="108"/>
      <c r="AF95" s="109"/>
      <c r="AG95" s="108"/>
      <c r="AH95" s="109"/>
      <c r="AI95" s="88"/>
      <c r="AJ95" s="89"/>
      <c r="AK95" s="89"/>
      <c r="AL95" s="89"/>
      <c r="AM95" s="89"/>
      <c r="AN95" s="89"/>
      <c r="AO95" s="89"/>
      <c r="AP95" s="90"/>
      <c r="AQ95" s="54"/>
      <c r="AR95" s="54"/>
      <c r="AS95" s="54"/>
      <c r="AT95" s="54"/>
      <c r="AU95" s="54"/>
      <c r="AV95" s="54"/>
      <c r="AW95" s="54"/>
      <c r="AX95" s="54"/>
      <c r="AY95" s="54"/>
      <c r="AZ95" s="55"/>
      <c r="BA95" s="13"/>
    </row>
    <row r="96" spans="25:53" ht="12.75">
      <c r="Y96" s="29"/>
      <c r="Z96" s="108"/>
      <c r="AA96" s="146"/>
      <c r="AB96" s="146"/>
      <c r="AC96" s="146"/>
      <c r="AD96" s="80"/>
      <c r="AE96" s="108"/>
      <c r="AF96" s="109"/>
      <c r="AG96" s="108"/>
      <c r="AH96" s="109"/>
      <c r="AI96" s="88"/>
      <c r="AJ96" s="89"/>
      <c r="AK96" s="89"/>
      <c r="AL96" s="89"/>
      <c r="AM96" s="89"/>
      <c r="AN96" s="89"/>
      <c r="AO96" s="89"/>
      <c r="AP96" s="90"/>
      <c r="AQ96" s="54"/>
      <c r="AR96" s="54"/>
      <c r="AS96" s="54"/>
      <c r="AT96" s="54"/>
      <c r="AU96" s="54"/>
      <c r="AV96" s="54"/>
      <c r="AW96" s="54"/>
      <c r="AX96" s="54"/>
      <c r="AY96" s="54"/>
      <c r="AZ96" s="55"/>
      <c r="BA96" s="13"/>
    </row>
    <row r="97" spans="25:53" ht="12.75">
      <c r="Y97" s="29"/>
      <c r="Z97" s="108"/>
      <c r="AA97" s="146"/>
      <c r="AB97" s="146"/>
      <c r="AC97" s="146"/>
      <c r="AD97" s="80"/>
      <c r="AE97" s="108"/>
      <c r="AF97" s="109"/>
      <c r="AG97" s="108"/>
      <c r="AH97" s="109"/>
      <c r="AI97" s="88"/>
      <c r="AJ97" s="89"/>
      <c r="AK97" s="89"/>
      <c r="AL97" s="89"/>
      <c r="AM97" s="89"/>
      <c r="AN97" s="89"/>
      <c r="AO97" s="89"/>
      <c r="AP97" s="90"/>
      <c r="AQ97" s="54"/>
      <c r="AR97" s="54"/>
      <c r="AS97" s="54"/>
      <c r="AT97" s="54"/>
      <c r="AU97" s="54"/>
      <c r="AV97" s="54"/>
      <c r="AW97" s="54"/>
      <c r="AX97" s="54"/>
      <c r="AY97" s="54"/>
      <c r="AZ97" s="55"/>
      <c r="BA97" s="13"/>
    </row>
    <row r="98" spans="25:53" ht="12.75">
      <c r="Y98" s="29"/>
      <c r="Z98" s="108"/>
      <c r="AA98" s="146"/>
      <c r="AB98" s="146"/>
      <c r="AC98" s="146"/>
      <c r="AD98" s="80"/>
      <c r="AE98" s="108"/>
      <c r="AF98" s="109"/>
      <c r="AG98" s="108"/>
      <c r="AH98" s="109"/>
      <c r="AI98" s="88"/>
      <c r="AJ98" s="89"/>
      <c r="AK98" s="89"/>
      <c r="AL98" s="89"/>
      <c r="AM98" s="89"/>
      <c r="AN98" s="89"/>
      <c r="AO98" s="89"/>
      <c r="AP98" s="90"/>
      <c r="AQ98" s="54"/>
      <c r="AR98" s="54"/>
      <c r="AS98" s="54"/>
      <c r="AT98" s="54"/>
      <c r="AU98" s="54"/>
      <c r="AV98" s="54"/>
      <c r="AW98" s="54"/>
      <c r="AX98" s="54"/>
      <c r="AY98" s="54"/>
      <c r="AZ98" s="55"/>
      <c r="BA98" s="13"/>
    </row>
    <row r="99" spans="25:53" ht="12.75">
      <c r="Y99" s="29"/>
      <c r="Z99" s="108"/>
      <c r="AA99" s="146"/>
      <c r="AB99" s="146"/>
      <c r="AC99" s="146"/>
      <c r="AD99" s="80"/>
      <c r="AE99" s="108"/>
      <c r="AF99" s="109"/>
      <c r="AG99" s="108"/>
      <c r="AH99" s="109"/>
      <c r="AI99" s="88"/>
      <c r="AJ99" s="89"/>
      <c r="AK99" s="89"/>
      <c r="AL99" s="89"/>
      <c r="AM99" s="89"/>
      <c r="AN99" s="89"/>
      <c r="AO99" s="89"/>
      <c r="AP99" s="90"/>
      <c r="AQ99" s="54"/>
      <c r="AR99" s="54"/>
      <c r="AS99" s="54"/>
      <c r="AT99" s="54"/>
      <c r="AU99" s="54"/>
      <c r="AV99" s="54"/>
      <c r="AW99" s="54"/>
      <c r="AX99" s="54"/>
      <c r="AY99" s="54"/>
      <c r="AZ99" s="55"/>
      <c r="BA99" s="13"/>
    </row>
    <row r="100" spans="25:53" ht="12.75">
      <c r="Y100" s="29"/>
      <c r="Z100" s="108"/>
      <c r="AA100" s="146"/>
      <c r="AB100" s="146"/>
      <c r="AC100" s="146"/>
      <c r="AD100" s="80"/>
      <c r="AE100" s="108"/>
      <c r="AF100" s="109"/>
      <c r="AG100" s="108"/>
      <c r="AH100" s="109"/>
      <c r="AI100" s="88"/>
      <c r="AJ100" s="89"/>
      <c r="AK100" s="89"/>
      <c r="AL100" s="89"/>
      <c r="AM100" s="89"/>
      <c r="AN100" s="89"/>
      <c r="AO100" s="89"/>
      <c r="AP100" s="90"/>
      <c r="AQ100" s="54"/>
      <c r="AR100" s="54"/>
      <c r="AS100" s="54"/>
      <c r="AT100" s="54"/>
      <c r="AU100" s="54"/>
      <c r="AV100" s="54"/>
      <c r="AW100" s="54"/>
      <c r="AX100" s="54"/>
      <c r="AY100" s="54"/>
      <c r="AZ100" s="55"/>
      <c r="BA100" s="13"/>
    </row>
    <row r="101" spans="25:53" ht="12.75">
      <c r="Y101" s="29"/>
      <c r="Z101" s="108"/>
      <c r="AA101" s="146"/>
      <c r="AB101" s="146"/>
      <c r="AC101" s="146"/>
      <c r="AD101" s="80"/>
      <c r="AE101" s="108"/>
      <c r="AF101" s="109"/>
      <c r="AG101" s="108"/>
      <c r="AH101" s="109"/>
      <c r="AI101" s="88"/>
      <c r="AJ101" s="89"/>
      <c r="AK101" s="89"/>
      <c r="AL101" s="89"/>
      <c r="AM101" s="89"/>
      <c r="AN101" s="89"/>
      <c r="AO101" s="89"/>
      <c r="AP101" s="90"/>
      <c r="AQ101" s="54"/>
      <c r="AR101" s="54"/>
      <c r="AS101" s="54"/>
      <c r="AT101" s="54"/>
      <c r="AU101" s="54"/>
      <c r="AV101" s="54"/>
      <c r="AW101" s="54"/>
      <c r="AX101" s="54"/>
      <c r="AY101" s="54"/>
      <c r="AZ101" s="55"/>
      <c r="BA101" s="13"/>
    </row>
    <row r="102" spans="25:53" ht="12.75">
      <c r="Y102" s="29"/>
      <c r="Z102" s="108"/>
      <c r="AA102" s="146"/>
      <c r="AB102" s="146"/>
      <c r="AC102" s="146"/>
      <c r="AD102" s="80"/>
      <c r="AE102" s="108"/>
      <c r="AF102" s="109"/>
      <c r="AG102" s="108"/>
      <c r="AH102" s="109"/>
      <c r="AI102" s="88"/>
      <c r="AJ102" s="89"/>
      <c r="AK102" s="89"/>
      <c r="AL102" s="89"/>
      <c r="AM102" s="89"/>
      <c r="AN102" s="89"/>
      <c r="AO102" s="89"/>
      <c r="AP102" s="90"/>
      <c r="AQ102" s="54"/>
      <c r="AR102" s="54"/>
      <c r="AS102" s="54"/>
      <c r="AT102" s="54"/>
      <c r="AU102" s="54"/>
      <c r="AV102" s="54"/>
      <c r="AW102" s="54"/>
      <c r="AX102" s="54"/>
      <c r="AY102" s="54"/>
      <c r="AZ102" s="55"/>
      <c r="BA102" s="13"/>
    </row>
    <row r="103" spans="25:53" ht="12.75">
      <c r="Y103" s="29"/>
      <c r="Z103" s="108"/>
      <c r="AA103" s="146"/>
      <c r="AB103" s="146"/>
      <c r="AC103" s="146"/>
      <c r="AD103" s="80"/>
      <c r="AE103" s="108"/>
      <c r="AF103" s="109"/>
      <c r="AG103" s="108"/>
      <c r="AH103" s="109"/>
      <c r="AI103" s="88"/>
      <c r="AJ103" s="89"/>
      <c r="AK103" s="89"/>
      <c r="AL103" s="89"/>
      <c r="AM103" s="89"/>
      <c r="AN103" s="89"/>
      <c r="AO103" s="89"/>
      <c r="AP103" s="90"/>
      <c r="AQ103" s="54"/>
      <c r="AR103" s="54"/>
      <c r="AS103" s="54"/>
      <c r="AT103" s="54"/>
      <c r="AU103" s="54"/>
      <c r="AV103" s="54"/>
      <c r="AW103" s="54"/>
      <c r="AX103" s="54"/>
      <c r="AY103" s="54"/>
      <c r="AZ103" s="55"/>
      <c r="BA103" s="13"/>
    </row>
    <row r="104" spans="25:53" ht="12.75">
      <c r="Y104" s="29"/>
      <c r="Z104" s="108"/>
      <c r="AA104" s="146"/>
      <c r="AB104" s="146"/>
      <c r="AC104" s="146"/>
      <c r="AD104" s="80"/>
      <c r="AE104" s="108"/>
      <c r="AF104" s="109"/>
      <c r="AG104" s="108"/>
      <c r="AH104" s="109"/>
      <c r="AI104" s="88"/>
      <c r="AJ104" s="89"/>
      <c r="AK104" s="89"/>
      <c r="AL104" s="89"/>
      <c r="AM104" s="89"/>
      <c r="AN104" s="89"/>
      <c r="AO104" s="89"/>
      <c r="AP104" s="90"/>
      <c r="AQ104" s="54"/>
      <c r="AR104" s="54"/>
      <c r="AS104" s="54"/>
      <c r="AT104" s="54"/>
      <c r="AU104" s="54"/>
      <c r="AV104" s="54"/>
      <c r="AW104" s="54"/>
      <c r="AX104" s="54"/>
      <c r="AY104" s="54"/>
      <c r="AZ104" s="55"/>
      <c r="BA104" s="13"/>
    </row>
    <row r="105" spans="25:53" ht="12.75">
      <c r="Y105" s="29"/>
      <c r="Z105" s="108"/>
      <c r="AA105" s="146"/>
      <c r="AB105" s="146"/>
      <c r="AC105" s="146"/>
      <c r="AD105" s="80"/>
      <c r="AE105" s="108"/>
      <c r="AF105" s="109"/>
      <c r="AG105" s="108"/>
      <c r="AH105" s="109"/>
      <c r="AI105" s="88"/>
      <c r="AJ105" s="89"/>
      <c r="AK105" s="89"/>
      <c r="AL105" s="89"/>
      <c r="AM105" s="89"/>
      <c r="AN105" s="89"/>
      <c r="AO105" s="89"/>
      <c r="AP105" s="90"/>
      <c r="AQ105" s="54"/>
      <c r="AR105" s="54"/>
      <c r="AS105" s="54"/>
      <c r="AT105" s="54"/>
      <c r="AU105" s="54"/>
      <c r="AV105" s="54"/>
      <c r="AW105" s="54"/>
      <c r="AX105" s="54"/>
      <c r="AY105" s="54"/>
      <c r="AZ105" s="55"/>
      <c r="BA105" s="13"/>
    </row>
    <row r="106" spans="25:53" ht="12.75">
      <c r="Y106" s="29"/>
      <c r="Z106" s="108"/>
      <c r="AA106" s="146"/>
      <c r="AB106" s="146"/>
      <c r="AC106" s="146"/>
      <c r="AD106" s="80"/>
      <c r="AE106" s="108"/>
      <c r="AF106" s="109"/>
      <c r="AG106" s="108"/>
      <c r="AH106" s="109"/>
      <c r="AI106" s="88"/>
      <c r="AJ106" s="89"/>
      <c r="AK106" s="89"/>
      <c r="AL106" s="89"/>
      <c r="AM106" s="89"/>
      <c r="AN106" s="89"/>
      <c r="AO106" s="89"/>
      <c r="AP106" s="90"/>
      <c r="AQ106" s="54"/>
      <c r="AR106" s="54"/>
      <c r="AS106" s="54"/>
      <c r="AT106" s="54"/>
      <c r="AU106" s="54"/>
      <c r="AV106" s="54"/>
      <c r="AW106" s="54"/>
      <c r="AX106" s="54"/>
      <c r="AY106" s="54"/>
      <c r="AZ106" s="55"/>
      <c r="BA106" s="13"/>
    </row>
    <row r="107" spans="25:53" ht="12.75">
      <c r="Y107" s="29"/>
      <c r="Z107" s="108"/>
      <c r="AA107" s="146"/>
      <c r="AB107" s="146"/>
      <c r="AC107" s="146"/>
      <c r="AD107" s="80"/>
      <c r="AE107" s="108"/>
      <c r="AF107" s="109"/>
      <c r="AG107" s="108"/>
      <c r="AH107" s="109"/>
      <c r="AI107" s="88"/>
      <c r="AJ107" s="89"/>
      <c r="AK107" s="89"/>
      <c r="AL107" s="89"/>
      <c r="AM107" s="89"/>
      <c r="AN107" s="89"/>
      <c r="AO107" s="89"/>
      <c r="AP107" s="90"/>
      <c r="AQ107" s="54"/>
      <c r="AR107" s="54"/>
      <c r="AS107" s="54"/>
      <c r="AT107" s="54"/>
      <c r="AU107" s="54"/>
      <c r="AV107" s="54"/>
      <c r="AW107" s="54"/>
      <c r="AX107" s="54"/>
      <c r="AY107" s="54"/>
      <c r="AZ107" s="55"/>
      <c r="BA107" s="13"/>
    </row>
    <row r="108" spans="25:53" ht="12.75">
      <c r="Y108" s="29"/>
      <c r="Z108" s="108"/>
      <c r="AA108" s="146"/>
      <c r="AB108" s="146"/>
      <c r="AC108" s="146"/>
      <c r="AD108" s="80"/>
      <c r="AE108" s="108"/>
      <c r="AF108" s="109"/>
      <c r="AG108" s="108"/>
      <c r="AH108" s="109"/>
      <c r="AI108" s="88"/>
      <c r="AJ108" s="89"/>
      <c r="AK108" s="89"/>
      <c r="AL108" s="89"/>
      <c r="AM108" s="89"/>
      <c r="AN108" s="89"/>
      <c r="AO108" s="89"/>
      <c r="AP108" s="90"/>
      <c r="AQ108" s="54"/>
      <c r="AR108" s="54"/>
      <c r="AS108" s="54"/>
      <c r="AT108" s="54"/>
      <c r="AU108" s="54"/>
      <c r="AV108" s="54"/>
      <c r="AW108" s="54"/>
      <c r="AX108" s="54"/>
      <c r="AY108" s="54"/>
      <c r="AZ108" s="55"/>
      <c r="BA108" s="13"/>
    </row>
    <row r="109" spans="25:53" ht="12.75">
      <c r="Y109" s="29"/>
      <c r="Z109" s="108"/>
      <c r="AA109" s="146"/>
      <c r="AB109" s="146"/>
      <c r="AC109" s="146"/>
      <c r="AD109" s="80"/>
      <c r="AE109" s="108"/>
      <c r="AF109" s="109"/>
      <c r="AG109" s="108"/>
      <c r="AH109" s="109"/>
      <c r="AI109" s="88"/>
      <c r="AJ109" s="89"/>
      <c r="AK109" s="89"/>
      <c r="AL109" s="89"/>
      <c r="AM109" s="89"/>
      <c r="AN109" s="89"/>
      <c r="AO109" s="89"/>
      <c r="AP109" s="90"/>
      <c r="AQ109" s="54"/>
      <c r="AR109" s="54"/>
      <c r="AS109" s="54"/>
      <c r="AT109" s="54"/>
      <c r="AU109" s="54"/>
      <c r="AV109" s="54"/>
      <c r="AW109" s="54"/>
      <c r="AX109" s="54"/>
      <c r="AY109" s="54"/>
      <c r="AZ109" s="55"/>
      <c r="BA109" s="13"/>
    </row>
    <row r="110" spans="25:53" ht="12.75">
      <c r="Y110" s="29"/>
      <c r="Z110" s="108"/>
      <c r="AA110" s="146"/>
      <c r="AB110" s="146"/>
      <c r="AC110" s="146"/>
      <c r="AD110" s="80"/>
      <c r="AE110" s="108"/>
      <c r="AF110" s="109"/>
      <c r="AG110" s="108"/>
      <c r="AH110" s="109"/>
      <c r="AI110" s="88"/>
      <c r="AJ110" s="89"/>
      <c r="AK110" s="89"/>
      <c r="AL110" s="89"/>
      <c r="AM110" s="89"/>
      <c r="AN110" s="89"/>
      <c r="AO110" s="89"/>
      <c r="AP110" s="90"/>
      <c r="AQ110" s="54"/>
      <c r="AR110" s="54"/>
      <c r="AS110" s="54"/>
      <c r="AT110" s="54"/>
      <c r="AU110" s="54"/>
      <c r="AV110" s="54"/>
      <c r="AW110" s="54"/>
      <c r="AX110" s="54"/>
      <c r="AY110" s="54"/>
      <c r="AZ110" s="55"/>
      <c r="BA110" s="13"/>
    </row>
    <row r="111" spans="25:53" ht="12.75">
      <c r="Y111" s="29"/>
      <c r="Z111" s="108"/>
      <c r="AA111" s="146"/>
      <c r="AB111" s="146"/>
      <c r="AC111" s="146"/>
      <c r="AD111" s="80"/>
      <c r="AE111" s="108"/>
      <c r="AF111" s="109"/>
      <c r="AG111" s="108"/>
      <c r="AH111" s="109"/>
      <c r="AI111" s="88"/>
      <c r="AJ111" s="89"/>
      <c r="AK111" s="89"/>
      <c r="AL111" s="89"/>
      <c r="AM111" s="89"/>
      <c r="AN111" s="89"/>
      <c r="AO111" s="89"/>
      <c r="AP111" s="90"/>
      <c r="AQ111" s="54"/>
      <c r="AR111" s="54"/>
      <c r="AS111" s="54"/>
      <c r="AT111" s="54"/>
      <c r="AU111" s="54"/>
      <c r="AV111" s="54"/>
      <c r="AW111" s="54"/>
      <c r="AX111" s="54"/>
      <c r="AY111" s="54"/>
      <c r="AZ111" s="55"/>
      <c r="BA111" s="13"/>
    </row>
    <row r="112" spans="25:53" ht="12.75">
      <c r="Y112" s="29"/>
      <c r="Z112" s="108"/>
      <c r="AA112" s="146"/>
      <c r="AB112" s="146"/>
      <c r="AC112" s="146"/>
      <c r="AD112" s="80"/>
      <c r="AE112" s="108"/>
      <c r="AF112" s="109"/>
      <c r="AG112" s="108"/>
      <c r="AH112" s="109"/>
      <c r="AI112" s="88"/>
      <c r="AJ112" s="89"/>
      <c r="AK112" s="89"/>
      <c r="AL112" s="89"/>
      <c r="AM112" s="89"/>
      <c r="AN112" s="89"/>
      <c r="AO112" s="89"/>
      <c r="AP112" s="90"/>
      <c r="AQ112" s="54"/>
      <c r="AR112" s="54"/>
      <c r="AS112" s="54"/>
      <c r="AT112" s="54"/>
      <c r="AU112" s="54"/>
      <c r="AV112" s="54"/>
      <c r="AW112" s="54"/>
      <c r="AX112" s="54"/>
      <c r="AY112" s="54"/>
      <c r="AZ112" s="55"/>
      <c r="BA112" s="13"/>
    </row>
    <row r="113" spans="25:53" ht="12.75">
      <c r="Y113" s="29"/>
      <c r="Z113" s="108"/>
      <c r="AA113" s="146"/>
      <c r="AB113" s="146"/>
      <c r="AC113" s="146"/>
      <c r="AD113" s="80"/>
      <c r="AE113" s="108"/>
      <c r="AF113" s="109"/>
      <c r="AG113" s="108"/>
      <c r="AH113" s="109"/>
      <c r="AI113" s="88"/>
      <c r="AJ113" s="89"/>
      <c r="AK113" s="89"/>
      <c r="AL113" s="89"/>
      <c r="AM113" s="89"/>
      <c r="AN113" s="89"/>
      <c r="AO113" s="89"/>
      <c r="AP113" s="90"/>
      <c r="AQ113" s="54"/>
      <c r="AR113" s="54"/>
      <c r="AS113" s="54"/>
      <c r="AT113" s="54"/>
      <c r="AU113" s="54"/>
      <c r="AV113" s="54"/>
      <c r="AW113" s="54"/>
      <c r="AX113" s="54"/>
      <c r="AY113" s="54"/>
      <c r="AZ113" s="55"/>
      <c r="BA113" s="13"/>
    </row>
    <row r="114" spans="25:53" ht="12.75">
      <c r="Y114" s="29"/>
      <c r="Z114" s="108"/>
      <c r="AA114" s="146"/>
      <c r="AB114" s="146"/>
      <c r="AC114" s="146"/>
      <c r="AD114" s="80"/>
      <c r="AE114" s="108"/>
      <c r="AF114" s="109"/>
      <c r="AG114" s="108"/>
      <c r="AH114" s="109"/>
      <c r="AI114" s="88"/>
      <c r="AJ114" s="89"/>
      <c r="AK114" s="89"/>
      <c r="AL114" s="89"/>
      <c r="AM114" s="89"/>
      <c r="AN114" s="89"/>
      <c r="AO114" s="89"/>
      <c r="AP114" s="90"/>
      <c r="AQ114" s="54"/>
      <c r="AR114" s="54"/>
      <c r="AS114" s="54"/>
      <c r="AT114" s="54"/>
      <c r="AU114" s="54"/>
      <c r="AV114" s="54"/>
      <c r="AW114" s="54"/>
      <c r="AX114" s="54"/>
      <c r="AY114" s="54"/>
      <c r="AZ114" s="55"/>
      <c r="BA114" s="13"/>
    </row>
    <row r="115" spans="25:53" ht="12.75">
      <c r="Y115" s="29"/>
      <c r="Z115" s="108"/>
      <c r="AA115" s="146"/>
      <c r="AB115" s="146"/>
      <c r="AC115" s="146"/>
      <c r="AD115" s="80"/>
      <c r="AE115" s="108"/>
      <c r="AF115" s="109"/>
      <c r="AG115" s="108"/>
      <c r="AH115" s="109"/>
      <c r="AI115" s="88"/>
      <c r="AJ115" s="89"/>
      <c r="AK115" s="89"/>
      <c r="AL115" s="89"/>
      <c r="AM115" s="89"/>
      <c r="AN115" s="89"/>
      <c r="AO115" s="89"/>
      <c r="AP115" s="90"/>
      <c r="AQ115" s="54"/>
      <c r="AR115" s="54"/>
      <c r="AS115" s="54"/>
      <c r="AT115" s="54"/>
      <c r="AU115" s="54"/>
      <c r="AV115" s="54"/>
      <c r="AW115" s="54"/>
      <c r="AX115" s="54"/>
      <c r="AY115" s="54"/>
      <c r="AZ115" s="55"/>
      <c r="BA115" s="13"/>
    </row>
    <row r="116" spans="25:53" ht="12.75">
      <c r="Y116" s="29"/>
      <c r="Z116" s="108"/>
      <c r="AA116" s="146"/>
      <c r="AB116" s="146"/>
      <c r="AC116" s="146"/>
      <c r="AD116" s="80"/>
      <c r="AE116" s="108"/>
      <c r="AF116" s="109"/>
      <c r="AG116" s="108"/>
      <c r="AH116" s="109"/>
      <c r="AI116" s="88"/>
      <c r="AJ116" s="89"/>
      <c r="AK116" s="89"/>
      <c r="AL116" s="89"/>
      <c r="AM116" s="89"/>
      <c r="AN116" s="89"/>
      <c r="AO116" s="89"/>
      <c r="AP116" s="90"/>
      <c r="AQ116" s="54"/>
      <c r="AR116" s="54"/>
      <c r="AS116" s="54"/>
      <c r="AT116" s="54"/>
      <c r="AU116" s="54"/>
      <c r="AV116" s="54"/>
      <c r="AW116" s="54"/>
      <c r="AX116" s="54"/>
      <c r="AY116" s="54"/>
      <c r="AZ116" s="55"/>
      <c r="BA116" s="13"/>
    </row>
    <row r="117" spans="25:53" ht="12.75">
      <c r="Y117" s="29"/>
      <c r="Z117" s="108"/>
      <c r="AA117" s="146"/>
      <c r="AB117" s="146"/>
      <c r="AC117" s="146"/>
      <c r="AD117" s="80"/>
      <c r="AE117" s="108"/>
      <c r="AF117" s="109"/>
      <c r="AG117" s="108"/>
      <c r="AH117" s="109"/>
      <c r="AI117" s="88"/>
      <c r="AJ117" s="89"/>
      <c r="AK117" s="89"/>
      <c r="AL117" s="89"/>
      <c r="AM117" s="89"/>
      <c r="AN117" s="89"/>
      <c r="AO117" s="89"/>
      <c r="AP117" s="90"/>
      <c r="AQ117" s="54"/>
      <c r="AR117" s="54"/>
      <c r="AS117" s="54"/>
      <c r="AT117" s="54"/>
      <c r="AU117" s="54"/>
      <c r="AV117" s="54"/>
      <c r="AW117" s="54"/>
      <c r="AX117" s="54"/>
      <c r="AY117" s="54"/>
      <c r="AZ117" s="55"/>
      <c r="BA117" s="13"/>
    </row>
    <row r="118" spans="25:53" ht="12.75">
      <c r="Y118" s="29"/>
      <c r="Z118" s="108"/>
      <c r="AA118" s="146"/>
      <c r="AB118" s="146"/>
      <c r="AC118" s="146"/>
      <c r="AD118" s="80"/>
      <c r="AE118" s="108"/>
      <c r="AF118" s="109"/>
      <c r="AG118" s="108"/>
      <c r="AH118" s="109"/>
      <c r="AI118" s="88"/>
      <c r="AJ118" s="89"/>
      <c r="AK118" s="89"/>
      <c r="AL118" s="89"/>
      <c r="AM118" s="89"/>
      <c r="AN118" s="89"/>
      <c r="AO118" s="89"/>
      <c r="AP118" s="90"/>
      <c r="AQ118" s="54"/>
      <c r="AR118" s="54"/>
      <c r="AS118" s="54"/>
      <c r="AT118" s="54"/>
      <c r="AU118" s="54"/>
      <c r="AV118" s="54"/>
      <c r="AW118" s="54"/>
      <c r="AX118" s="54"/>
      <c r="AY118" s="54"/>
      <c r="AZ118" s="55"/>
      <c r="BA118" s="13"/>
    </row>
    <row r="119" spans="25:53" ht="12.75">
      <c r="Y119" s="29"/>
      <c r="Z119" s="108"/>
      <c r="AA119" s="146"/>
      <c r="AB119" s="146"/>
      <c r="AC119" s="146"/>
      <c r="AD119" s="80"/>
      <c r="AE119" s="108"/>
      <c r="AF119" s="109"/>
      <c r="AG119" s="108"/>
      <c r="AH119" s="109"/>
      <c r="AI119" s="88"/>
      <c r="AJ119" s="89"/>
      <c r="AK119" s="89"/>
      <c r="AL119" s="89"/>
      <c r="AM119" s="89"/>
      <c r="AN119" s="89"/>
      <c r="AO119" s="89"/>
      <c r="AP119" s="90"/>
      <c r="AQ119" s="54"/>
      <c r="AR119" s="54"/>
      <c r="AS119" s="54"/>
      <c r="AT119" s="54"/>
      <c r="AU119" s="54"/>
      <c r="AV119" s="54"/>
      <c r="AW119" s="54"/>
      <c r="AX119" s="54"/>
      <c r="AY119" s="54"/>
      <c r="AZ119" s="55"/>
      <c r="BA119" s="13"/>
    </row>
    <row r="120" spans="25:53" ht="12.75">
      <c r="Y120" s="29"/>
      <c r="Z120" s="108"/>
      <c r="AA120" s="146"/>
      <c r="AB120" s="146"/>
      <c r="AC120" s="146"/>
      <c r="AD120" s="80"/>
      <c r="AE120" s="108"/>
      <c r="AF120" s="109"/>
      <c r="AG120" s="108"/>
      <c r="AH120" s="109"/>
      <c r="AI120" s="88"/>
      <c r="AJ120" s="89"/>
      <c r="AK120" s="89"/>
      <c r="AL120" s="89"/>
      <c r="AM120" s="89"/>
      <c r="AN120" s="89"/>
      <c r="AO120" s="89"/>
      <c r="AP120" s="90"/>
      <c r="AQ120" s="54"/>
      <c r="AR120" s="54"/>
      <c r="AS120" s="54"/>
      <c r="AT120" s="54"/>
      <c r="AU120" s="54"/>
      <c r="AV120" s="54"/>
      <c r="AW120" s="54"/>
      <c r="AX120" s="54"/>
      <c r="AY120" s="54"/>
      <c r="AZ120" s="55"/>
      <c r="BA120" s="13"/>
    </row>
    <row r="121" spans="25:53" ht="12.75">
      <c r="Y121" s="29"/>
      <c r="Z121" s="108"/>
      <c r="AA121" s="146"/>
      <c r="AB121" s="146"/>
      <c r="AC121" s="146"/>
      <c r="AD121" s="80"/>
      <c r="AE121" s="108"/>
      <c r="AF121" s="109"/>
      <c r="AG121" s="108"/>
      <c r="AH121" s="109"/>
      <c r="AI121" s="88"/>
      <c r="AJ121" s="89"/>
      <c r="AK121" s="89"/>
      <c r="AL121" s="89"/>
      <c r="AM121" s="89"/>
      <c r="AN121" s="89"/>
      <c r="AO121" s="89"/>
      <c r="AP121" s="90"/>
      <c r="AQ121" s="54"/>
      <c r="AR121" s="54"/>
      <c r="AS121" s="54"/>
      <c r="AT121" s="54"/>
      <c r="AU121" s="54"/>
      <c r="AV121" s="54"/>
      <c r="AW121" s="54"/>
      <c r="AX121" s="54"/>
      <c r="AY121" s="54"/>
      <c r="AZ121" s="55"/>
      <c r="BA121" s="13"/>
    </row>
    <row r="122" spans="25:53" ht="12.75">
      <c r="Y122" s="29"/>
      <c r="Z122" s="108"/>
      <c r="AA122" s="146"/>
      <c r="AB122" s="146"/>
      <c r="AC122" s="146"/>
      <c r="AD122" s="80"/>
      <c r="AE122" s="108"/>
      <c r="AF122" s="109"/>
      <c r="AG122" s="108"/>
      <c r="AH122" s="109"/>
      <c r="AI122" s="88"/>
      <c r="AJ122" s="89"/>
      <c r="AK122" s="89"/>
      <c r="AL122" s="89"/>
      <c r="AM122" s="89"/>
      <c r="AN122" s="89"/>
      <c r="AO122" s="89"/>
      <c r="AP122" s="90"/>
      <c r="AQ122" s="54"/>
      <c r="AR122" s="54"/>
      <c r="AS122" s="54"/>
      <c r="AT122" s="54"/>
      <c r="AU122" s="54"/>
      <c r="AV122" s="54"/>
      <c r="AW122" s="54"/>
      <c r="AX122" s="54"/>
      <c r="AY122" s="54"/>
      <c r="AZ122" s="55"/>
      <c r="BA122" s="13"/>
    </row>
    <row r="123" spans="25:53" ht="12.75">
      <c r="Y123" s="29"/>
      <c r="Z123" s="108"/>
      <c r="AA123" s="146"/>
      <c r="AB123" s="146"/>
      <c r="AC123" s="146"/>
      <c r="AD123" s="80"/>
      <c r="AE123" s="108"/>
      <c r="AF123" s="109"/>
      <c r="AG123" s="108"/>
      <c r="AH123" s="109"/>
      <c r="AI123" s="88"/>
      <c r="AJ123" s="89"/>
      <c r="AK123" s="89"/>
      <c r="AL123" s="89"/>
      <c r="AM123" s="89"/>
      <c r="AN123" s="89"/>
      <c r="AO123" s="89"/>
      <c r="AP123" s="90"/>
      <c r="AQ123" s="54"/>
      <c r="AR123" s="54"/>
      <c r="AS123" s="54"/>
      <c r="AT123" s="54"/>
      <c r="AU123" s="54"/>
      <c r="AV123" s="54"/>
      <c r="AW123" s="54"/>
      <c r="AX123" s="54"/>
      <c r="AY123" s="54"/>
      <c r="AZ123" s="55"/>
      <c r="BA123" s="13"/>
    </row>
    <row r="124" spans="25:53" ht="12.75">
      <c r="Y124" s="29"/>
      <c r="Z124" s="108"/>
      <c r="AA124" s="146"/>
      <c r="AB124" s="146"/>
      <c r="AC124" s="146"/>
      <c r="AD124" s="80"/>
      <c r="AE124" s="108"/>
      <c r="AF124" s="109"/>
      <c r="AG124" s="108"/>
      <c r="AH124" s="109"/>
      <c r="AI124" s="88"/>
      <c r="AJ124" s="89"/>
      <c r="AK124" s="89"/>
      <c r="AL124" s="89"/>
      <c r="AM124" s="89"/>
      <c r="AN124" s="89"/>
      <c r="AO124" s="89"/>
      <c r="AP124" s="90"/>
      <c r="AQ124" s="54"/>
      <c r="AR124" s="54"/>
      <c r="AS124" s="54"/>
      <c r="AT124" s="54"/>
      <c r="AU124" s="54"/>
      <c r="AV124" s="54"/>
      <c r="AW124" s="54"/>
      <c r="AX124" s="54"/>
      <c r="AY124" s="54"/>
      <c r="AZ124" s="55"/>
      <c r="BA124" s="13"/>
    </row>
    <row r="125" spans="25:53" ht="13.5" thickBot="1">
      <c r="Y125" s="255" t="s">
        <v>24</v>
      </c>
      <c r="Z125" s="256"/>
      <c r="AA125" s="256"/>
      <c r="AB125" s="256"/>
      <c r="AC125" s="256"/>
      <c r="AD125" s="74">
        <f>SUM(AD94:AD124)</f>
        <v>0</v>
      </c>
      <c r="AE125" s="110">
        <f>SUM(AE94:AF124)</f>
        <v>0</v>
      </c>
      <c r="AF125" s="111"/>
      <c r="AG125" s="110">
        <f>SUM(AG94:AH124)</f>
        <v>0</v>
      </c>
      <c r="AH125" s="111"/>
      <c r="AI125" s="101"/>
      <c r="AJ125" s="93"/>
      <c r="AK125" s="93"/>
      <c r="AL125" s="93"/>
      <c r="AM125" s="93"/>
      <c r="AN125" s="93"/>
      <c r="AO125" s="93"/>
      <c r="AP125" s="94"/>
      <c r="AQ125" s="48"/>
      <c r="AR125" s="48"/>
      <c r="AS125" s="48"/>
      <c r="AT125" s="48"/>
      <c r="AU125" s="48"/>
      <c r="AV125" s="48"/>
      <c r="AW125" s="48"/>
      <c r="AX125" s="48"/>
      <c r="AY125" s="48"/>
      <c r="AZ125" s="41"/>
      <c r="BA125" s="13"/>
    </row>
    <row r="126" spans="25:53" ht="13.5" thickBot="1">
      <c r="Y126" s="119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85" t="s">
        <v>21</v>
      </c>
      <c r="AZ126" s="186"/>
      <c r="BA126" s="13"/>
    </row>
    <row r="127" spans="25:53" ht="15.75">
      <c r="Y127" s="257" t="s">
        <v>46</v>
      </c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9">
        <v>4</v>
      </c>
      <c r="AZ127" s="260"/>
      <c r="BA127" s="13"/>
    </row>
    <row r="128" spans="25:53" ht="13.5" thickBot="1">
      <c r="Y128" s="176" t="s">
        <v>0</v>
      </c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8"/>
      <c r="BA128" s="13"/>
    </row>
    <row r="129" spans="25:53" ht="13.5" thickBot="1">
      <c r="Y129" s="12">
        <f>$Y$4</f>
        <v>2023</v>
      </c>
      <c r="Z129" s="35"/>
      <c r="AA129" s="35"/>
      <c r="AB129" s="17">
        <f>$AB$4</f>
        <v>0</v>
      </c>
      <c r="AC129" s="21" t="s">
        <v>1</v>
      </c>
      <c r="AD129" s="73"/>
      <c r="AE129" s="22">
        <f>$AE$4</f>
        <v>0</v>
      </c>
      <c r="AF129" s="137" t="s">
        <v>2</v>
      </c>
      <c r="AG129" s="138"/>
      <c r="AH129" s="139"/>
      <c r="AI129" s="182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4"/>
      <c r="BA129" s="13"/>
    </row>
    <row r="130" spans="25:53" ht="13.5" customHeight="1" thickBot="1">
      <c r="Y130" s="215" t="s">
        <v>3</v>
      </c>
      <c r="Z130" s="216"/>
      <c r="AA130" s="216"/>
      <c r="AB130" s="217"/>
      <c r="AC130" s="218">
        <f>$AC$5</f>
        <v>0</v>
      </c>
      <c r="AD130" s="219"/>
      <c r="AE130" s="218"/>
      <c r="AF130" s="218"/>
      <c r="AG130" s="218"/>
      <c r="AH130" s="218"/>
      <c r="AI130" s="218"/>
      <c r="AJ130" s="218"/>
      <c r="AK130" s="218"/>
      <c r="AL130" s="218"/>
      <c r="AM130" s="20"/>
      <c r="AN130" s="14"/>
      <c r="AO130" s="14"/>
      <c r="AP130" s="19"/>
      <c r="AQ130" s="19"/>
      <c r="AR130" s="2"/>
      <c r="AS130" s="2"/>
      <c r="AT130" s="2"/>
      <c r="AU130" s="2"/>
      <c r="AV130" s="2"/>
      <c r="AW130" s="2"/>
      <c r="AX130" s="2"/>
      <c r="AY130" s="2"/>
      <c r="AZ130" s="8"/>
      <c r="BA130" s="13"/>
    </row>
    <row r="131" spans="25:53" ht="13.5" thickBot="1">
      <c r="Y131" s="168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70"/>
      <c r="BA131" s="13"/>
    </row>
    <row r="132" spans="25:53" ht="13.5" thickBot="1">
      <c r="Y132" s="191"/>
      <c r="Z132" s="192"/>
      <c r="AA132" s="192"/>
      <c r="AB132" s="192"/>
      <c r="AC132" s="192"/>
      <c r="AD132" s="125" t="s">
        <v>20</v>
      </c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7"/>
      <c r="AQ132" s="52"/>
      <c r="AR132" s="52"/>
      <c r="AS132" s="52"/>
      <c r="AT132" s="52"/>
      <c r="AU132" s="52"/>
      <c r="AV132" s="52"/>
      <c r="AW132" s="52"/>
      <c r="AX132" s="52"/>
      <c r="AY132" s="52"/>
      <c r="AZ132" s="53"/>
      <c r="BA132" s="13"/>
    </row>
    <row r="133" spans="25:53" ht="16.5">
      <c r="Y133" s="16" t="s">
        <v>25</v>
      </c>
      <c r="Z133" s="130" t="s">
        <v>15</v>
      </c>
      <c r="AA133" s="131"/>
      <c r="AB133" s="131"/>
      <c r="AC133" s="132"/>
      <c r="AD133" s="75" t="s">
        <v>40</v>
      </c>
      <c r="AE133" s="113" t="s">
        <v>19</v>
      </c>
      <c r="AF133" s="114"/>
      <c r="AG133" s="114"/>
      <c r="AH133" s="115"/>
      <c r="AI133" s="95"/>
      <c r="AJ133" s="96"/>
      <c r="AK133" s="96"/>
      <c r="AL133" s="96"/>
      <c r="AM133" s="133"/>
      <c r="AN133" s="133"/>
      <c r="AO133" s="133"/>
      <c r="AP133" s="134"/>
      <c r="AQ133" s="173"/>
      <c r="AR133" s="173"/>
      <c r="AS133" s="173"/>
      <c r="AT133" s="173"/>
      <c r="AU133" s="173"/>
      <c r="AV133" s="173"/>
      <c r="AW133" s="171"/>
      <c r="AX133" s="171"/>
      <c r="AY133" s="171"/>
      <c r="AZ133" s="172"/>
      <c r="BA133" s="13"/>
    </row>
    <row r="134" spans="25:53" ht="12.75">
      <c r="Y134" s="135"/>
      <c r="Z134" s="46"/>
      <c r="AA134" s="36"/>
      <c r="AB134" s="121"/>
      <c r="AC134" s="122"/>
      <c r="AD134" s="76" t="s">
        <v>41</v>
      </c>
      <c r="AE134" s="116" t="s">
        <v>47</v>
      </c>
      <c r="AF134" s="116"/>
      <c r="AG134" s="117" t="s">
        <v>48</v>
      </c>
      <c r="AH134" s="118"/>
      <c r="AI134" s="174"/>
      <c r="AJ134" s="173"/>
      <c r="AK134" s="173"/>
      <c r="AL134" s="173"/>
      <c r="AM134" s="171"/>
      <c r="AN134" s="171"/>
      <c r="AO134" s="171"/>
      <c r="AP134" s="172"/>
      <c r="AQ134" s="173"/>
      <c r="AR134" s="173"/>
      <c r="AS134" s="173"/>
      <c r="AT134" s="173"/>
      <c r="AU134" s="173"/>
      <c r="AV134" s="173"/>
      <c r="AW134" s="171"/>
      <c r="AX134" s="171"/>
      <c r="AY134" s="171"/>
      <c r="AZ134" s="172"/>
      <c r="BA134" s="13"/>
    </row>
    <row r="135" spans="25:53" ht="12.75">
      <c r="Y135" s="136"/>
      <c r="Z135" s="47"/>
      <c r="AA135" s="37"/>
      <c r="AB135" s="123"/>
      <c r="AC135" s="124"/>
      <c r="AD135" s="77" t="s">
        <v>42</v>
      </c>
      <c r="AE135" s="141"/>
      <c r="AF135" s="142"/>
      <c r="AG135" s="142"/>
      <c r="AH135" s="143"/>
      <c r="AI135" s="144"/>
      <c r="AJ135" s="145"/>
      <c r="AK135" s="145"/>
      <c r="AL135" s="145"/>
      <c r="AM135" s="49"/>
      <c r="AN135" s="50"/>
      <c r="AO135" s="49"/>
      <c r="AP135" s="51"/>
      <c r="AQ135" s="49"/>
      <c r="AR135" s="49"/>
      <c r="AS135" s="50"/>
      <c r="AT135" s="49"/>
      <c r="AU135" s="49"/>
      <c r="AV135" s="50"/>
      <c r="AW135" s="49"/>
      <c r="AX135" s="50"/>
      <c r="AY135" s="49"/>
      <c r="AZ135" s="51"/>
      <c r="BA135" s="13"/>
    </row>
    <row r="136" spans="25:53" ht="12.75">
      <c r="Y136" s="25"/>
      <c r="Z136" s="159" t="s">
        <v>26</v>
      </c>
      <c r="AA136" s="160"/>
      <c r="AB136" s="160"/>
      <c r="AC136" s="160"/>
      <c r="AD136" s="78">
        <f>AD125</f>
        <v>0</v>
      </c>
      <c r="AE136" s="112">
        <f>AE125</f>
        <v>0</v>
      </c>
      <c r="AF136" s="112"/>
      <c r="AG136" s="112">
        <f>AG125</f>
        <v>0</v>
      </c>
      <c r="AH136" s="112"/>
      <c r="AI136" s="88"/>
      <c r="AJ136" s="89"/>
      <c r="AK136" s="89"/>
      <c r="AL136" s="89"/>
      <c r="AM136" s="89"/>
      <c r="AN136" s="89"/>
      <c r="AO136" s="89"/>
      <c r="AP136" s="90"/>
      <c r="AQ136" s="2"/>
      <c r="AR136" s="2"/>
      <c r="AS136" s="2"/>
      <c r="AT136" s="2"/>
      <c r="AU136" s="2"/>
      <c r="AV136" s="2"/>
      <c r="AW136" s="2"/>
      <c r="AX136" s="2"/>
      <c r="AY136" s="2"/>
      <c r="AZ136" s="8"/>
      <c r="BA136" s="13"/>
    </row>
    <row r="137" spans="25:53" ht="12.75">
      <c r="Y137" s="29"/>
      <c r="Z137" s="108"/>
      <c r="AA137" s="146"/>
      <c r="AB137" s="146"/>
      <c r="AC137" s="146"/>
      <c r="AD137" s="80"/>
      <c r="AE137" s="108"/>
      <c r="AF137" s="109"/>
      <c r="AG137" s="108"/>
      <c r="AH137" s="109"/>
      <c r="AI137" s="88"/>
      <c r="AJ137" s="89"/>
      <c r="AK137" s="89"/>
      <c r="AL137" s="89"/>
      <c r="AM137" s="89"/>
      <c r="AN137" s="89"/>
      <c r="AO137" s="89"/>
      <c r="AP137" s="90"/>
      <c r="AQ137" s="54"/>
      <c r="AR137" s="54"/>
      <c r="AS137" s="54"/>
      <c r="AT137" s="54"/>
      <c r="AU137" s="54"/>
      <c r="AV137" s="54"/>
      <c r="AW137" s="54"/>
      <c r="AX137" s="54"/>
      <c r="AY137" s="54"/>
      <c r="AZ137" s="55"/>
      <c r="BA137" s="13"/>
    </row>
    <row r="138" spans="25:53" ht="12.75">
      <c r="Y138" s="29"/>
      <c r="Z138" s="108"/>
      <c r="AA138" s="146"/>
      <c r="AB138" s="146"/>
      <c r="AC138" s="146"/>
      <c r="AD138" s="80"/>
      <c r="AE138" s="108"/>
      <c r="AF138" s="109"/>
      <c r="AG138" s="108"/>
      <c r="AH138" s="109"/>
      <c r="AI138" s="88"/>
      <c r="AJ138" s="89"/>
      <c r="AK138" s="89"/>
      <c r="AL138" s="89"/>
      <c r="AM138" s="89"/>
      <c r="AN138" s="89"/>
      <c r="AO138" s="89"/>
      <c r="AP138" s="90"/>
      <c r="AQ138" s="54"/>
      <c r="AR138" s="54"/>
      <c r="AS138" s="54"/>
      <c r="AT138" s="54"/>
      <c r="AU138" s="54"/>
      <c r="AV138" s="54"/>
      <c r="AW138" s="54"/>
      <c r="AX138" s="54"/>
      <c r="AY138" s="54"/>
      <c r="AZ138" s="55"/>
      <c r="BA138" s="13"/>
    </row>
    <row r="139" spans="25:53" ht="12.75">
      <c r="Y139" s="29"/>
      <c r="Z139" s="108"/>
      <c r="AA139" s="146"/>
      <c r="AB139" s="146"/>
      <c r="AC139" s="146"/>
      <c r="AD139" s="80"/>
      <c r="AE139" s="108"/>
      <c r="AF139" s="109"/>
      <c r="AG139" s="108"/>
      <c r="AH139" s="109"/>
      <c r="AI139" s="88"/>
      <c r="AJ139" s="89"/>
      <c r="AK139" s="89"/>
      <c r="AL139" s="89"/>
      <c r="AM139" s="89"/>
      <c r="AN139" s="89"/>
      <c r="AO139" s="89"/>
      <c r="AP139" s="90"/>
      <c r="AQ139" s="54"/>
      <c r="AR139" s="54"/>
      <c r="AS139" s="54"/>
      <c r="AT139" s="54"/>
      <c r="AU139" s="54"/>
      <c r="AV139" s="54"/>
      <c r="AW139" s="54"/>
      <c r="AX139" s="54"/>
      <c r="AY139" s="54"/>
      <c r="AZ139" s="55"/>
      <c r="BA139" s="13"/>
    </row>
    <row r="140" spans="25:53" ht="12.75">
      <c r="Y140" s="29"/>
      <c r="Z140" s="108"/>
      <c r="AA140" s="146"/>
      <c r="AB140" s="146"/>
      <c r="AC140" s="146"/>
      <c r="AD140" s="80"/>
      <c r="AE140" s="108"/>
      <c r="AF140" s="109"/>
      <c r="AG140" s="108"/>
      <c r="AH140" s="109"/>
      <c r="AI140" s="88"/>
      <c r="AJ140" s="89"/>
      <c r="AK140" s="89"/>
      <c r="AL140" s="89"/>
      <c r="AM140" s="89"/>
      <c r="AN140" s="89"/>
      <c r="AO140" s="89"/>
      <c r="AP140" s="90"/>
      <c r="AQ140" s="54"/>
      <c r="AR140" s="54"/>
      <c r="AS140" s="54"/>
      <c r="AT140" s="54"/>
      <c r="AU140" s="54"/>
      <c r="AV140" s="54"/>
      <c r="AW140" s="54"/>
      <c r="AX140" s="54"/>
      <c r="AY140" s="54"/>
      <c r="AZ140" s="55"/>
      <c r="BA140" s="13"/>
    </row>
    <row r="141" spans="25:53" ht="12.75">
      <c r="Y141" s="29"/>
      <c r="Z141" s="108"/>
      <c r="AA141" s="146"/>
      <c r="AB141" s="146"/>
      <c r="AC141" s="146"/>
      <c r="AD141" s="80"/>
      <c r="AE141" s="108"/>
      <c r="AF141" s="109"/>
      <c r="AG141" s="108"/>
      <c r="AH141" s="109"/>
      <c r="AI141" s="88"/>
      <c r="AJ141" s="89"/>
      <c r="AK141" s="89"/>
      <c r="AL141" s="89"/>
      <c r="AM141" s="89"/>
      <c r="AN141" s="89"/>
      <c r="AO141" s="89"/>
      <c r="AP141" s="90"/>
      <c r="AQ141" s="54"/>
      <c r="AR141" s="54"/>
      <c r="AS141" s="54"/>
      <c r="AT141" s="54"/>
      <c r="AU141" s="54"/>
      <c r="AV141" s="54"/>
      <c r="AW141" s="54"/>
      <c r="AX141" s="54"/>
      <c r="AY141" s="54"/>
      <c r="AZ141" s="55"/>
      <c r="BA141" s="13"/>
    </row>
    <row r="142" spans="25:53" ht="12.75">
      <c r="Y142" s="29"/>
      <c r="Z142" s="108"/>
      <c r="AA142" s="146"/>
      <c r="AB142" s="146"/>
      <c r="AC142" s="146"/>
      <c r="AD142" s="80"/>
      <c r="AE142" s="108"/>
      <c r="AF142" s="109"/>
      <c r="AG142" s="108"/>
      <c r="AH142" s="109"/>
      <c r="AI142" s="88"/>
      <c r="AJ142" s="89"/>
      <c r="AK142" s="89"/>
      <c r="AL142" s="89"/>
      <c r="AM142" s="89"/>
      <c r="AN142" s="89"/>
      <c r="AO142" s="89"/>
      <c r="AP142" s="90"/>
      <c r="AQ142" s="54"/>
      <c r="AR142" s="54"/>
      <c r="AS142" s="54"/>
      <c r="AT142" s="54"/>
      <c r="AU142" s="54"/>
      <c r="AV142" s="54"/>
      <c r="AW142" s="54"/>
      <c r="AX142" s="54"/>
      <c r="AY142" s="54"/>
      <c r="AZ142" s="55"/>
      <c r="BA142" s="13"/>
    </row>
    <row r="143" spans="25:53" ht="12.75">
      <c r="Y143" s="29"/>
      <c r="Z143" s="108"/>
      <c r="AA143" s="146"/>
      <c r="AB143" s="146"/>
      <c r="AC143" s="146"/>
      <c r="AD143" s="80"/>
      <c r="AE143" s="108"/>
      <c r="AF143" s="109"/>
      <c r="AG143" s="108"/>
      <c r="AH143" s="109"/>
      <c r="AI143" s="88"/>
      <c r="AJ143" s="89"/>
      <c r="AK143" s="89"/>
      <c r="AL143" s="89"/>
      <c r="AM143" s="89"/>
      <c r="AN143" s="89"/>
      <c r="AO143" s="89"/>
      <c r="AP143" s="90"/>
      <c r="AQ143" s="54"/>
      <c r="AR143" s="54"/>
      <c r="AS143" s="54"/>
      <c r="AT143" s="54"/>
      <c r="AU143" s="54"/>
      <c r="AV143" s="54"/>
      <c r="AW143" s="54"/>
      <c r="AX143" s="54"/>
      <c r="AY143" s="54"/>
      <c r="AZ143" s="55"/>
      <c r="BA143" s="13"/>
    </row>
    <row r="144" spans="25:53" ht="12.75">
      <c r="Y144" s="29"/>
      <c r="Z144" s="108"/>
      <c r="AA144" s="146"/>
      <c r="AB144" s="146"/>
      <c r="AC144" s="146"/>
      <c r="AD144" s="80"/>
      <c r="AE144" s="108"/>
      <c r="AF144" s="109"/>
      <c r="AG144" s="108"/>
      <c r="AH144" s="109"/>
      <c r="AI144" s="88"/>
      <c r="AJ144" s="89"/>
      <c r="AK144" s="89"/>
      <c r="AL144" s="89"/>
      <c r="AM144" s="89"/>
      <c r="AN144" s="89"/>
      <c r="AO144" s="89"/>
      <c r="AP144" s="90"/>
      <c r="AQ144" s="54"/>
      <c r="AR144" s="54"/>
      <c r="AS144" s="54"/>
      <c r="AT144" s="54"/>
      <c r="AU144" s="54"/>
      <c r="AV144" s="54"/>
      <c r="AW144" s="54"/>
      <c r="AX144" s="54"/>
      <c r="AY144" s="54"/>
      <c r="AZ144" s="55"/>
      <c r="BA144" s="13"/>
    </row>
    <row r="145" spans="25:53" ht="12.75">
      <c r="Y145" s="29"/>
      <c r="Z145" s="108"/>
      <c r="AA145" s="146"/>
      <c r="AB145" s="146"/>
      <c r="AC145" s="146"/>
      <c r="AD145" s="80"/>
      <c r="AE145" s="108"/>
      <c r="AF145" s="109"/>
      <c r="AG145" s="108"/>
      <c r="AH145" s="109"/>
      <c r="AI145" s="88"/>
      <c r="AJ145" s="89"/>
      <c r="AK145" s="89"/>
      <c r="AL145" s="89"/>
      <c r="AM145" s="89"/>
      <c r="AN145" s="89"/>
      <c r="AO145" s="89"/>
      <c r="AP145" s="90"/>
      <c r="AQ145" s="54"/>
      <c r="AR145" s="54"/>
      <c r="AS145" s="54"/>
      <c r="AT145" s="54"/>
      <c r="AU145" s="54"/>
      <c r="AV145" s="54"/>
      <c r="AW145" s="54"/>
      <c r="AX145" s="54"/>
      <c r="AY145" s="54"/>
      <c r="AZ145" s="55"/>
      <c r="BA145" s="13"/>
    </row>
    <row r="146" spans="25:53" ht="12.75">
      <c r="Y146" s="29"/>
      <c r="Z146" s="108"/>
      <c r="AA146" s="146"/>
      <c r="AB146" s="146"/>
      <c r="AC146" s="146"/>
      <c r="AD146" s="80"/>
      <c r="AE146" s="108"/>
      <c r="AF146" s="109"/>
      <c r="AG146" s="108"/>
      <c r="AH146" s="109"/>
      <c r="AI146" s="88"/>
      <c r="AJ146" s="89"/>
      <c r="AK146" s="89"/>
      <c r="AL146" s="89"/>
      <c r="AM146" s="89"/>
      <c r="AN146" s="89"/>
      <c r="AO146" s="89"/>
      <c r="AP146" s="90"/>
      <c r="AQ146" s="54"/>
      <c r="AR146" s="54"/>
      <c r="AS146" s="54"/>
      <c r="AT146" s="54"/>
      <c r="AU146" s="54"/>
      <c r="AV146" s="54"/>
      <c r="AW146" s="54"/>
      <c r="AX146" s="54"/>
      <c r="AY146" s="54"/>
      <c r="AZ146" s="55"/>
      <c r="BA146" s="13"/>
    </row>
    <row r="147" spans="25:53" ht="12.75">
      <c r="Y147" s="29"/>
      <c r="Z147" s="108"/>
      <c r="AA147" s="146"/>
      <c r="AB147" s="146"/>
      <c r="AC147" s="146"/>
      <c r="AD147" s="80"/>
      <c r="AE147" s="108"/>
      <c r="AF147" s="109"/>
      <c r="AG147" s="108"/>
      <c r="AH147" s="109"/>
      <c r="AI147" s="88"/>
      <c r="AJ147" s="89"/>
      <c r="AK147" s="89"/>
      <c r="AL147" s="89"/>
      <c r="AM147" s="89"/>
      <c r="AN147" s="89"/>
      <c r="AO147" s="89"/>
      <c r="AP147" s="90"/>
      <c r="AQ147" s="54"/>
      <c r="AR147" s="54"/>
      <c r="AS147" s="54"/>
      <c r="AT147" s="54"/>
      <c r="AU147" s="54"/>
      <c r="AV147" s="54"/>
      <c r="AW147" s="54"/>
      <c r="AX147" s="54"/>
      <c r="AY147" s="54"/>
      <c r="AZ147" s="55"/>
      <c r="BA147" s="13"/>
    </row>
    <row r="148" spans="25:53" ht="12.75">
      <c r="Y148" s="29"/>
      <c r="Z148" s="108"/>
      <c r="AA148" s="146"/>
      <c r="AB148" s="146"/>
      <c r="AC148" s="146"/>
      <c r="AD148" s="80"/>
      <c r="AE148" s="108"/>
      <c r="AF148" s="109"/>
      <c r="AG148" s="108"/>
      <c r="AH148" s="109"/>
      <c r="AI148" s="88"/>
      <c r="AJ148" s="89"/>
      <c r="AK148" s="89"/>
      <c r="AL148" s="89"/>
      <c r="AM148" s="89"/>
      <c r="AN148" s="89"/>
      <c r="AO148" s="89"/>
      <c r="AP148" s="90"/>
      <c r="AQ148" s="54"/>
      <c r="AR148" s="54"/>
      <c r="AS148" s="54"/>
      <c r="AT148" s="54"/>
      <c r="AU148" s="54"/>
      <c r="AV148" s="54"/>
      <c r="AW148" s="54"/>
      <c r="AX148" s="54"/>
      <c r="AY148" s="54"/>
      <c r="AZ148" s="55"/>
      <c r="BA148" s="13"/>
    </row>
    <row r="149" spans="25:53" ht="12.75">
      <c r="Y149" s="29"/>
      <c r="Z149" s="108"/>
      <c r="AA149" s="146"/>
      <c r="AB149" s="146"/>
      <c r="AC149" s="146"/>
      <c r="AD149" s="80"/>
      <c r="AE149" s="108"/>
      <c r="AF149" s="109"/>
      <c r="AG149" s="108"/>
      <c r="AH149" s="109"/>
      <c r="AI149" s="88"/>
      <c r="AJ149" s="89"/>
      <c r="AK149" s="89"/>
      <c r="AL149" s="89"/>
      <c r="AM149" s="89"/>
      <c r="AN149" s="89"/>
      <c r="AO149" s="89"/>
      <c r="AP149" s="90"/>
      <c r="AQ149" s="54"/>
      <c r="AR149" s="54"/>
      <c r="AS149" s="54"/>
      <c r="AT149" s="54"/>
      <c r="AU149" s="54"/>
      <c r="AV149" s="54"/>
      <c r="AW149" s="54"/>
      <c r="AX149" s="54"/>
      <c r="AY149" s="54"/>
      <c r="AZ149" s="55"/>
      <c r="BA149" s="13"/>
    </row>
    <row r="150" spans="25:53" ht="12.75">
      <c r="Y150" s="29"/>
      <c r="Z150" s="108"/>
      <c r="AA150" s="146"/>
      <c r="AB150" s="146"/>
      <c r="AC150" s="146"/>
      <c r="AD150" s="80"/>
      <c r="AE150" s="108"/>
      <c r="AF150" s="109"/>
      <c r="AG150" s="108"/>
      <c r="AH150" s="109"/>
      <c r="AI150" s="88"/>
      <c r="AJ150" s="89"/>
      <c r="AK150" s="89"/>
      <c r="AL150" s="89"/>
      <c r="AM150" s="89"/>
      <c r="AN150" s="89"/>
      <c r="AO150" s="89"/>
      <c r="AP150" s="90"/>
      <c r="AQ150" s="54"/>
      <c r="AR150" s="54"/>
      <c r="AS150" s="54"/>
      <c r="AT150" s="54"/>
      <c r="AU150" s="54"/>
      <c r="AV150" s="54"/>
      <c r="AW150" s="54"/>
      <c r="AX150" s="54"/>
      <c r="AY150" s="54"/>
      <c r="AZ150" s="55"/>
      <c r="BA150" s="13"/>
    </row>
    <row r="151" spans="25:53" ht="12.75">
      <c r="Y151" s="29"/>
      <c r="Z151" s="108"/>
      <c r="AA151" s="146"/>
      <c r="AB151" s="146"/>
      <c r="AC151" s="146"/>
      <c r="AD151" s="80"/>
      <c r="AE151" s="108"/>
      <c r="AF151" s="109"/>
      <c r="AG151" s="108"/>
      <c r="AH151" s="109"/>
      <c r="AI151" s="88"/>
      <c r="AJ151" s="89"/>
      <c r="AK151" s="89"/>
      <c r="AL151" s="89"/>
      <c r="AM151" s="89"/>
      <c r="AN151" s="89"/>
      <c r="AO151" s="89"/>
      <c r="AP151" s="90"/>
      <c r="AQ151" s="54"/>
      <c r="AR151" s="54"/>
      <c r="AS151" s="54"/>
      <c r="AT151" s="54"/>
      <c r="AU151" s="54"/>
      <c r="AV151" s="54"/>
      <c r="AW151" s="54"/>
      <c r="AX151" s="54"/>
      <c r="AY151" s="54"/>
      <c r="AZ151" s="55"/>
      <c r="BA151" s="13"/>
    </row>
    <row r="152" spans="25:53" ht="12.75">
      <c r="Y152" s="29"/>
      <c r="Z152" s="108"/>
      <c r="AA152" s="146"/>
      <c r="AB152" s="146"/>
      <c r="AC152" s="146"/>
      <c r="AD152" s="80"/>
      <c r="AE152" s="108"/>
      <c r="AF152" s="109"/>
      <c r="AG152" s="108"/>
      <c r="AH152" s="109"/>
      <c r="AI152" s="88"/>
      <c r="AJ152" s="89"/>
      <c r="AK152" s="89"/>
      <c r="AL152" s="89"/>
      <c r="AM152" s="89"/>
      <c r="AN152" s="89"/>
      <c r="AO152" s="89"/>
      <c r="AP152" s="90"/>
      <c r="AQ152" s="54"/>
      <c r="AR152" s="54"/>
      <c r="AS152" s="54"/>
      <c r="AT152" s="54"/>
      <c r="AU152" s="54"/>
      <c r="AV152" s="54"/>
      <c r="AW152" s="54"/>
      <c r="AX152" s="54"/>
      <c r="AY152" s="54"/>
      <c r="AZ152" s="55"/>
      <c r="BA152" s="13"/>
    </row>
    <row r="153" spans="25:53" ht="12.75">
      <c r="Y153" s="29"/>
      <c r="Z153" s="108"/>
      <c r="AA153" s="146"/>
      <c r="AB153" s="146"/>
      <c r="AC153" s="146"/>
      <c r="AD153" s="80"/>
      <c r="AE153" s="108"/>
      <c r="AF153" s="109"/>
      <c r="AG153" s="108"/>
      <c r="AH153" s="109"/>
      <c r="AI153" s="88"/>
      <c r="AJ153" s="89"/>
      <c r="AK153" s="89"/>
      <c r="AL153" s="89"/>
      <c r="AM153" s="89"/>
      <c r="AN153" s="89"/>
      <c r="AO153" s="89"/>
      <c r="AP153" s="90"/>
      <c r="AQ153" s="54"/>
      <c r="AR153" s="54"/>
      <c r="AS153" s="54"/>
      <c r="AT153" s="54"/>
      <c r="AU153" s="54"/>
      <c r="AV153" s="54"/>
      <c r="AW153" s="54"/>
      <c r="AX153" s="54"/>
      <c r="AY153" s="54"/>
      <c r="AZ153" s="55"/>
      <c r="BA153" s="13"/>
    </row>
    <row r="154" spans="25:53" ht="12.75">
      <c r="Y154" s="29"/>
      <c r="Z154" s="108"/>
      <c r="AA154" s="146"/>
      <c r="AB154" s="146"/>
      <c r="AC154" s="146"/>
      <c r="AD154" s="80"/>
      <c r="AE154" s="108"/>
      <c r="AF154" s="109"/>
      <c r="AG154" s="108"/>
      <c r="AH154" s="109"/>
      <c r="AI154" s="88"/>
      <c r="AJ154" s="89"/>
      <c r="AK154" s="89"/>
      <c r="AL154" s="89"/>
      <c r="AM154" s="89"/>
      <c r="AN154" s="89"/>
      <c r="AO154" s="89"/>
      <c r="AP154" s="90"/>
      <c r="AQ154" s="54"/>
      <c r="AR154" s="54"/>
      <c r="AS154" s="54"/>
      <c r="AT154" s="54"/>
      <c r="AU154" s="54"/>
      <c r="AV154" s="54"/>
      <c r="AW154" s="54"/>
      <c r="AX154" s="54"/>
      <c r="AY154" s="54"/>
      <c r="AZ154" s="55"/>
      <c r="BA154" s="13"/>
    </row>
    <row r="155" spans="25:53" ht="12.75">
      <c r="Y155" s="29"/>
      <c r="Z155" s="108"/>
      <c r="AA155" s="146"/>
      <c r="AB155" s="146"/>
      <c r="AC155" s="146"/>
      <c r="AD155" s="80"/>
      <c r="AE155" s="108"/>
      <c r="AF155" s="109"/>
      <c r="AG155" s="108"/>
      <c r="AH155" s="109"/>
      <c r="AI155" s="88"/>
      <c r="AJ155" s="89"/>
      <c r="AK155" s="89"/>
      <c r="AL155" s="89"/>
      <c r="AM155" s="89"/>
      <c r="AN155" s="89"/>
      <c r="AO155" s="89"/>
      <c r="AP155" s="90"/>
      <c r="AQ155" s="54"/>
      <c r="AR155" s="54"/>
      <c r="AS155" s="54"/>
      <c r="AT155" s="54"/>
      <c r="AU155" s="54"/>
      <c r="AV155" s="54"/>
      <c r="AW155" s="54"/>
      <c r="AX155" s="54"/>
      <c r="AY155" s="54"/>
      <c r="AZ155" s="55"/>
      <c r="BA155" s="13"/>
    </row>
    <row r="156" spans="25:53" ht="12.75">
      <c r="Y156" s="29"/>
      <c r="Z156" s="108"/>
      <c r="AA156" s="146"/>
      <c r="AB156" s="146"/>
      <c r="AC156" s="146"/>
      <c r="AD156" s="80"/>
      <c r="AE156" s="108"/>
      <c r="AF156" s="109"/>
      <c r="AG156" s="108"/>
      <c r="AH156" s="109"/>
      <c r="AI156" s="88"/>
      <c r="AJ156" s="89"/>
      <c r="AK156" s="89"/>
      <c r="AL156" s="89"/>
      <c r="AM156" s="89"/>
      <c r="AN156" s="89"/>
      <c r="AO156" s="89"/>
      <c r="AP156" s="90"/>
      <c r="AQ156" s="54"/>
      <c r="AR156" s="54"/>
      <c r="AS156" s="54"/>
      <c r="AT156" s="54"/>
      <c r="AU156" s="54"/>
      <c r="AV156" s="54"/>
      <c r="AW156" s="54"/>
      <c r="AX156" s="54"/>
      <c r="AY156" s="54"/>
      <c r="AZ156" s="55"/>
      <c r="BA156" s="13"/>
    </row>
    <row r="157" spans="25:53" ht="12.75">
      <c r="Y157" s="29"/>
      <c r="Z157" s="108"/>
      <c r="AA157" s="146"/>
      <c r="AB157" s="146"/>
      <c r="AC157" s="146"/>
      <c r="AD157" s="80"/>
      <c r="AE157" s="108"/>
      <c r="AF157" s="109"/>
      <c r="AG157" s="108"/>
      <c r="AH157" s="109"/>
      <c r="AI157" s="88"/>
      <c r="AJ157" s="89"/>
      <c r="AK157" s="89"/>
      <c r="AL157" s="89"/>
      <c r="AM157" s="89"/>
      <c r="AN157" s="89"/>
      <c r="AO157" s="89"/>
      <c r="AP157" s="90"/>
      <c r="AQ157" s="54"/>
      <c r="AR157" s="54"/>
      <c r="AS157" s="54"/>
      <c r="AT157" s="54"/>
      <c r="AU157" s="54"/>
      <c r="AV157" s="54"/>
      <c r="AW157" s="54"/>
      <c r="AX157" s="54"/>
      <c r="AY157" s="54"/>
      <c r="AZ157" s="55"/>
      <c r="BA157" s="13"/>
    </row>
    <row r="158" spans="25:53" ht="12.75">
      <c r="Y158" s="29"/>
      <c r="Z158" s="108"/>
      <c r="AA158" s="146"/>
      <c r="AB158" s="146"/>
      <c r="AC158" s="146"/>
      <c r="AD158" s="80"/>
      <c r="AE158" s="108"/>
      <c r="AF158" s="109"/>
      <c r="AG158" s="108"/>
      <c r="AH158" s="109"/>
      <c r="AI158" s="88"/>
      <c r="AJ158" s="89"/>
      <c r="AK158" s="89"/>
      <c r="AL158" s="89"/>
      <c r="AM158" s="89"/>
      <c r="AN158" s="89"/>
      <c r="AO158" s="89"/>
      <c r="AP158" s="90"/>
      <c r="AQ158" s="54"/>
      <c r="AR158" s="54"/>
      <c r="AS158" s="54"/>
      <c r="AT158" s="54"/>
      <c r="AU158" s="54"/>
      <c r="AV158" s="54"/>
      <c r="AW158" s="54"/>
      <c r="AX158" s="54"/>
      <c r="AY158" s="54"/>
      <c r="AZ158" s="55"/>
      <c r="BA158" s="13"/>
    </row>
    <row r="159" spans="25:53" ht="12.75">
      <c r="Y159" s="29"/>
      <c r="Z159" s="108"/>
      <c r="AA159" s="146"/>
      <c r="AB159" s="146"/>
      <c r="AC159" s="146"/>
      <c r="AD159" s="80"/>
      <c r="AE159" s="108"/>
      <c r="AF159" s="109"/>
      <c r="AG159" s="108"/>
      <c r="AH159" s="109"/>
      <c r="AI159" s="88"/>
      <c r="AJ159" s="89"/>
      <c r="AK159" s="89"/>
      <c r="AL159" s="89"/>
      <c r="AM159" s="89"/>
      <c r="AN159" s="89"/>
      <c r="AO159" s="89"/>
      <c r="AP159" s="90"/>
      <c r="AQ159" s="54"/>
      <c r="AR159" s="54"/>
      <c r="AS159" s="54"/>
      <c r="AT159" s="54"/>
      <c r="AU159" s="54"/>
      <c r="AV159" s="54"/>
      <c r="AW159" s="54"/>
      <c r="AX159" s="54"/>
      <c r="AY159" s="54"/>
      <c r="AZ159" s="55"/>
      <c r="BA159" s="13"/>
    </row>
    <row r="160" spans="25:53" ht="12.75">
      <c r="Y160" s="29"/>
      <c r="Z160" s="108"/>
      <c r="AA160" s="146"/>
      <c r="AB160" s="146"/>
      <c r="AC160" s="146"/>
      <c r="AD160" s="80"/>
      <c r="AE160" s="108"/>
      <c r="AF160" s="109"/>
      <c r="AG160" s="108"/>
      <c r="AH160" s="109"/>
      <c r="AI160" s="88"/>
      <c r="AJ160" s="89"/>
      <c r="AK160" s="89"/>
      <c r="AL160" s="89"/>
      <c r="AM160" s="89"/>
      <c r="AN160" s="89"/>
      <c r="AO160" s="89"/>
      <c r="AP160" s="90"/>
      <c r="AQ160" s="54"/>
      <c r="AR160" s="54"/>
      <c r="AS160" s="54"/>
      <c r="AT160" s="54"/>
      <c r="AU160" s="54"/>
      <c r="AV160" s="54"/>
      <c r="AW160" s="54"/>
      <c r="AX160" s="54"/>
      <c r="AY160" s="54"/>
      <c r="AZ160" s="55"/>
      <c r="BA160" s="13"/>
    </row>
    <row r="161" spans="25:53" ht="12.75">
      <c r="Y161" s="29"/>
      <c r="Z161" s="108"/>
      <c r="AA161" s="146"/>
      <c r="AB161" s="146"/>
      <c r="AC161" s="146"/>
      <c r="AD161" s="80"/>
      <c r="AE161" s="108"/>
      <c r="AF161" s="109"/>
      <c r="AG161" s="108"/>
      <c r="AH161" s="109"/>
      <c r="AI161" s="88"/>
      <c r="AJ161" s="89"/>
      <c r="AK161" s="89"/>
      <c r="AL161" s="89"/>
      <c r="AM161" s="89"/>
      <c r="AN161" s="89"/>
      <c r="AO161" s="89"/>
      <c r="AP161" s="90"/>
      <c r="AQ161" s="54"/>
      <c r="AR161" s="54"/>
      <c r="AS161" s="54"/>
      <c r="AT161" s="54"/>
      <c r="AU161" s="54"/>
      <c r="AV161" s="54"/>
      <c r="AW161" s="54"/>
      <c r="AX161" s="54"/>
      <c r="AY161" s="54"/>
      <c r="AZ161" s="55"/>
      <c r="BA161" s="13"/>
    </row>
    <row r="162" spans="25:53" ht="12.75">
      <c r="Y162" s="29"/>
      <c r="Z162" s="108"/>
      <c r="AA162" s="146"/>
      <c r="AB162" s="146"/>
      <c r="AC162" s="146"/>
      <c r="AD162" s="80"/>
      <c r="AE162" s="108"/>
      <c r="AF162" s="109"/>
      <c r="AG162" s="108"/>
      <c r="AH162" s="109"/>
      <c r="AI162" s="88"/>
      <c r="AJ162" s="89"/>
      <c r="AK162" s="89"/>
      <c r="AL162" s="89"/>
      <c r="AM162" s="89"/>
      <c r="AN162" s="89"/>
      <c r="AO162" s="89"/>
      <c r="AP162" s="90"/>
      <c r="AQ162" s="54"/>
      <c r="AR162" s="54"/>
      <c r="AS162" s="54"/>
      <c r="AT162" s="54"/>
      <c r="AU162" s="54"/>
      <c r="AV162" s="54"/>
      <c r="AW162" s="54"/>
      <c r="AX162" s="54"/>
      <c r="AY162" s="54"/>
      <c r="AZ162" s="55"/>
      <c r="BA162" s="13"/>
    </row>
    <row r="163" spans="25:53" ht="12.75">
      <c r="Y163" s="29"/>
      <c r="Z163" s="108"/>
      <c r="AA163" s="146"/>
      <c r="AB163" s="146"/>
      <c r="AC163" s="146"/>
      <c r="AD163" s="80"/>
      <c r="AE163" s="108"/>
      <c r="AF163" s="109"/>
      <c r="AG163" s="108"/>
      <c r="AH163" s="109"/>
      <c r="AI163" s="88"/>
      <c r="AJ163" s="89"/>
      <c r="AK163" s="89"/>
      <c r="AL163" s="89"/>
      <c r="AM163" s="89"/>
      <c r="AN163" s="89"/>
      <c r="AO163" s="89"/>
      <c r="AP163" s="90"/>
      <c r="AQ163" s="54"/>
      <c r="AR163" s="54"/>
      <c r="AS163" s="54"/>
      <c r="AT163" s="54"/>
      <c r="AU163" s="54"/>
      <c r="AV163" s="54"/>
      <c r="AW163" s="54"/>
      <c r="AX163" s="54"/>
      <c r="AY163" s="54"/>
      <c r="AZ163" s="55"/>
      <c r="BA163" s="13"/>
    </row>
    <row r="164" spans="25:53" ht="12.75">
      <c r="Y164" s="29"/>
      <c r="Z164" s="108"/>
      <c r="AA164" s="146"/>
      <c r="AB164" s="146"/>
      <c r="AC164" s="146"/>
      <c r="AD164" s="80"/>
      <c r="AE164" s="108"/>
      <c r="AF164" s="109"/>
      <c r="AG164" s="108"/>
      <c r="AH164" s="109"/>
      <c r="AI164" s="88"/>
      <c r="AJ164" s="89"/>
      <c r="AK164" s="89"/>
      <c r="AL164" s="89"/>
      <c r="AM164" s="89"/>
      <c r="AN164" s="89"/>
      <c r="AO164" s="89"/>
      <c r="AP164" s="90"/>
      <c r="AQ164" s="54"/>
      <c r="AR164" s="54"/>
      <c r="AS164" s="54"/>
      <c r="AT164" s="54"/>
      <c r="AU164" s="54"/>
      <c r="AV164" s="54"/>
      <c r="AW164" s="54"/>
      <c r="AX164" s="54"/>
      <c r="AY164" s="54"/>
      <c r="AZ164" s="55"/>
      <c r="BA164" s="13"/>
    </row>
    <row r="165" spans="25:53" ht="12.75">
      <c r="Y165" s="29"/>
      <c r="Z165" s="108"/>
      <c r="AA165" s="146"/>
      <c r="AB165" s="146"/>
      <c r="AC165" s="146"/>
      <c r="AD165" s="80"/>
      <c r="AE165" s="108"/>
      <c r="AF165" s="109"/>
      <c r="AG165" s="108"/>
      <c r="AH165" s="109"/>
      <c r="AI165" s="88"/>
      <c r="AJ165" s="89"/>
      <c r="AK165" s="89"/>
      <c r="AL165" s="89"/>
      <c r="AM165" s="89"/>
      <c r="AN165" s="89"/>
      <c r="AO165" s="89"/>
      <c r="AP165" s="90"/>
      <c r="AQ165" s="54"/>
      <c r="AR165" s="54"/>
      <c r="AS165" s="54"/>
      <c r="AT165" s="54"/>
      <c r="AU165" s="54"/>
      <c r="AV165" s="54"/>
      <c r="AW165" s="54"/>
      <c r="AX165" s="54"/>
      <c r="AY165" s="54"/>
      <c r="AZ165" s="55"/>
      <c r="BA165" s="13"/>
    </row>
    <row r="166" spans="25:53" ht="12.75">
      <c r="Y166" s="29"/>
      <c r="Z166" s="108"/>
      <c r="AA166" s="146"/>
      <c r="AB166" s="146"/>
      <c r="AC166" s="146"/>
      <c r="AD166" s="80"/>
      <c r="AE166" s="108"/>
      <c r="AF166" s="109"/>
      <c r="AG166" s="108"/>
      <c r="AH166" s="109"/>
      <c r="AI166" s="88"/>
      <c r="AJ166" s="89"/>
      <c r="AK166" s="89"/>
      <c r="AL166" s="89"/>
      <c r="AM166" s="89"/>
      <c r="AN166" s="89"/>
      <c r="AO166" s="89"/>
      <c r="AP166" s="90"/>
      <c r="AQ166" s="54"/>
      <c r="AR166" s="54"/>
      <c r="AS166" s="54"/>
      <c r="AT166" s="54"/>
      <c r="AU166" s="54"/>
      <c r="AV166" s="54"/>
      <c r="AW166" s="54"/>
      <c r="AX166" s="54"/>
      <c r="AY166" s="54"/>
      <c r="AZ166" s="55"/>
      <c r="BA166" s="13"/>
    </row>
    <row r="167" spans="25:53" ht="13.5" thickBot="1">
      <c r="Y167" s="255" t="s">
        <v>24</v>
      </c>
      <c r="Z167" s="256"/>
      <c r="AA167" s="256"/>
      <c r="AB167" s="256"/>
      <c r="AC167" s="256"/>
      <c r="AD167" s="74">
        <f>SUM(AD136:AD166)</f>
        <v>0</v>
      </c>
      <c r="AE167" s="110">
        <f>SUM(AE136:AF166)</f>
        <v>0</v>
      </c>
      <c r="AF167" s="111"/>
      <c r="AG167" s="110">
        <f>SUM(AG136:AH166)</f>
        <v>0</v>
      </c>
      <c r="AH167" s="111"/>
      <c r="AI167" s="101"/>
      <c r="AJ167" s="93"/>
      <c r="AK167" s="93"/>
      <c r="AL167" s="93"/>
      <c r="AM167" s="93"/>
      <c r="AN167" s="93"/>
      <c r="AO167" s="93"/>
      <c r="AP167" s="94"/>
      <c r="AQ167" s="48"/>
      <c r="AR167" s="48"/>
      <c r="AS167" s="48"/>
      <c r="AT167" s="48"/>
      <c r="AU167" s="48"/>
      <c r="AV167" s="48"/>
      <c r="AW167" s="48"/>
      <c r="AX167" s="48"/>
      <c r="AY167" s="48"/>
      <c r="AZ167" s="41"/>
      <c r="BA167" s="13"/>
    </row>
    <row r="168" spans="25:53" ht="12.75">
      <c r="Y168" s="119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85" t="s">
        <v>21</v>
      </c>
      <c r="AZ168" s="186"/>
      <c r="BA168" s="13"/>
    </row>
    <row r="169" spans="25:53" ht="15.75">
      <c r="Y169" s="128" t="s">
        <v>46</v>
      </c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87">
        <v>5</v>
      </c>
      <c r="AZ169" s="188"/>
      <c r="BA169" s="13"/>
    </row>
    <row r="170" spans="25:53" ht="13.5" thickBot="1">
      <c r="Y170" s="176" t="s">
        <v>0</v>
      </c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8"/>
      <c r="BA170" s="13"/>
    </row>
    <row r="171" spans="25:53" ht="13.5" thickBot="1">
      <c r="Y171" s="12">
        <f>$Y$4</f>
        <v>2023</v>
      </c>
      <c r="Z171" s="35"/>
      <c r="AA171" s="35"/>
      <c r="AB171" s="17">
        <f>$AB$4</f>
        <v>0</v>
      </c>
      <c r="AC171" s="21" t="s">
        <v>1</v>
      </c>
      <c r="AD171" s="73"/>
      <c r="AE171" s="22">
        <f>$AE$4</f>
        <v>0</v>
      </c>
      <c r="AF171" s="137" t="s">
        <v>2</v>
      </c>
      <c r="AG171" s="138"/>
      <c r="AH171" s="139"/>
      <c r="AI171" s="182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4"/>
      <c r="BA171" s="13"/>
    </row>
    <row r="172" spans="25:53" ht="13.5" customHeight="1" thickBot="1">
      <c r="Y172" s="215" t="s">
        <v>3</v>
      </c>
      <c r="Z172" s="216"/>
      <c r="AA172" s="216"/>
      <c r="AB172" s="217"/>
      <c r="AC172" s="218">
        <f>$AC$5</f>
        <v>0</v>
      </c>
      <c r="AD172" s="219"/>
      <c r="AE172" s="218"/>
      <c r="AF172" s="218"/>
      <c r="AG172" s="218"/>
      <c r="AH172" s="218"/>
      <c r="AI172" s="218"/>
      <c r="AJ172" s="218"/>
      <c r="AK172" s="218"/>
      <c r="AL172" s="218"/>
      <c r="AM172" s="20"/>
      <c r="AN172" s="14"/>
      <c r="AO172" s="14"/>
      <c r="AP172" s="19"/>
      <c r="AQ172" s="19"/>
      <c r="AR172" s="2"/>
      <c r="AS172" s="2"/>
      <c r="AT172" s="2"/>
      <c r="AU172" s="2"/>
      <c r="AV172" s="2"/>
      <c r="AW172" s="2"/>
      <c r="AX172" s="2"/>
      <c r="AY172" s="2"/>
      <c r="AZ172" s="8"/>
      <c r="BA172" s="13"/>
    </row>
    <row r="173" spans="25:53" ht="13.5" thickBot="1">
      <c r="Y173" s="168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70"/>
      <c r="BA173" s="13"/>
    </row>
    <row r="174" spans="25:53" ht="13.5" thickBot="1">
      <c r="Y174" s="191"/>
      <c r="Z174" s="192"/>
      <c r="AA174" s="192"/>
      <c r="AB174" s="192"/>
      <c r="AC174" s="192"/>
      <c r="AD174" s="125" t="s">
        <v>20</v>
      </c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7"/>
      <c r="AQ174" s="52"/>
      <c r="AR174" s="52"/>
      <c r="AS174" s="52"/>
      <c r="AT174" s="52"/>
      <c r="AU174" s="52"/>
      <c r="AV174" s="52"/>
      <c r="AW174" s="52"/>
      <c r="AX174" s="52"/>
      <c r="AY174" s="52"/>
      <c r="AZ174" s="53"/>
      <c r="BA174" s="13"/>
    </row>
    <row r="175" spans="25:53" ht="16.5">
      <c r="Y175" s="16" t="s">
        <v>25</v>
      </c>
      <c r="Z175" s="130" t="s">
        <v>15</v>
      </c>
      <c r="AA175" s="131"/>
      <c r="AB175" s="131"/>
      <c r="AC175" s="132"/>
      <c r="AD175" s="75" t="s">
        <v>40</v>
      </c>
      <c r="AE175" s="113" t="s">
        <v>19</v>
      </c>
      <c r="AF175" s="114"/>
      <c r="AG175" s="114"/>
      <c r="AH175" s="115"/>
      <c r="AI175" s="95"/>
      <c r="AJ175" s="96"/>
      <c r="AK175" s="96"/>
      <c r="AL175" s="96"/>
      <c r="AM175" s="133"/>
      <c r="AN175" s="133"/>
      <c r="AO175" s="133"/>
      <c r="AP175" s="134"/>
      <c r="AQ175" s="173"/>
      <c r="AR175" s="173"/>
      <c r="AS175" s="173"/>
      <c r="AT175" s="173"/>
      <c r="AU175" s="173"/>
      <c r="AV175" s="173"/>
      <c r="AW175" s="171"/>
      <c r="AX175" s="171"/>
      <c r="AY175" s="171"/>
      <c r="AZ175" s="172"/>
      <c r="BA175" s="13"/>
    </row>
    <row r="176" spans="25:53" ht="12.75">
      <c r="Y176" s="135"/>
      <c r="Z176" s="46"/>
      <c r="AA176" s="36"/>
      <c r="AB176" s="121"/>
      <c r="AC176" s="122"/>
      <c r="AD176" s="76" t="s">
        <v>41</v>
      </c>
      <c r="AE176" s="116" t="s">
        <v>47</v>
      </c>
      <c r="AF176" s="116"/>
      <c r="AG176" s="117" t="s">
        <v>48</v>
      </c>
      <c r="AH176" s="118"/>
      <c r="AI176" s="174"/>
      <c r="AJ176" s="173"/>
      <c r="AK176" s="173"/>
      <c r="AL176" s="173"/>
      <c r="AM176" s="171"/>
      <c r="AN176" s="171"/>
      <c r="AO176" s="171"/>
      <c r="AP176" s="172"/>
      <c r="AQ176" s="173"/>
      <c r="AR176" s="173"/>
      <c r="AS176" s="173"/>
      <c r="AT176" s="173"/>
      <c r="AU176" s="173"/>
      <c r="AV176" s="173"/>
      <c r="AW176" s="171"/>
      <c r="AX176" s="171"/>
      <c r="AY176" s="171"/>
      <c r="AZ176" s="172"/>
      <c r="BA176" s="13"/>
    </row>
    <row r="177" spans="25:53" ht="12.75">
      <c r="Y177" s="136"/>
      <c r="Z177" s="47"/>
      <c r="AA177" s="37"/>
      <c r="AB177" s="123"/>
      <c r="AC177" s="124"/>
      <c r="AD177" s="77" t="s">
        <v>42</v>
      </c>
      <c r="AE177" s="141"/>
      <c r="AF177" s="142"/>
      <c r="AG177" s="142"/>
      <c r="AH177" s="143"/>
      <c r="AI177" s="144"/>
      <c r="AJ177" s="145"/>
      <c r="AK177" s="145"/>
      <c r="AL177" s="145"/>
      <c r="AM177" s="49"/>
      <c r="AN177" s="50"/>
      <c r="AO177" s="49"/>
      <c r="AP177" s="51"/>
      <c r="AQ177" s="49"/>
      <c r="AR177" s="49"/>
      <c r="AS177" s="50"/>
      <c r="AT177" s="49"/>
      <c r="AU177" s="49"/>
      <c r="AV177" s="50"/>
      <c r="AW177" s="49"/>
      <c r="AX177" s="50"/>
      <c r="AY177" s="49"/>
      <c r="AZ177" s="51"/>
      <c r="BA177" s="13"/>
    </row>
    <row r="178" spans="25:53" ht="12.75">
      <c r="Y178" s="25"/>
      <c r="Z178" s="159" t="s">
        <v>26</v>
      </c>
      <c r="AA178" s="160"/>
      <c r="AB178" s="160"/>
      <c r="AC178" s="160"/>
      <c r="AD178" s="78">
        <f>AD167</f>
        <v>0</v>
      </c>
      <c r="AE178" s="112">
        <f>AE167</f>
        <v>0</v>
      </c>
      <c r="AF178" s="112"/>
      <c r="AG178" s="112">
        <f>AG167</f>
        <v>0</v>
      </c>
      <c r="AH178" s="112"/>
      <c r="AI178" s="88"/>
      <c r="AJ178" s="89"/>
      <c r="AK178" s="89"/>
      <c r="AL178" s="89"/>
      <c r="AM178" s="89"/>
      <c r="AN178" s="89"/>
      <c r="AO178" s="89"/>
      <c r="AP178" s="90"/>
      <c r="AQ178" s="2"/>
      <c r="AR178" s="2"/>
      <c r="AS178" s="2"/>
      <c r="AT178" s="2"/>
      <c r="AU178" s="2"/>
      <c r="AV178" s="2"/>
      <c r="AW178" s="2"/>
      <c r="AX178" s="2"/>
      <c r="AY178" s="2"/>
      <c r="AZ178" s="8"/>
      <c r="BA178" s="13"/>
    </row>
    <row r="179" spans="25:53" ht="12.75">
      <c r="Y179" s="29"/>
      <c r="Z179" s="108"/>
      <c r="AA179" s="146"/>
      <c r="AB179" s="146"/>
      <c r="AC179" s="146"/>
      <c r="AD179" s="80"/>
      <c r="AE179" s="108"/>
      <c r="AF179" s="109"/>
      <c r="AG179" s="108"/>
      <c r="AH179" s="109"/>
      <c r="AI179" s="88"/>
      <c r="AJ179" s="89"/>
      <c r="AK179" s="89"/>
      <c r="AL179" s="89"/>
      <c r="AM179" s="89"/>
      <c r="AN179" s="89"/>
      <c r="AO179" s="89"/>
      <c r="AP179" s="90"/>
      <c r="AQ179" s="54"/>
      <c r="AR179" s="54"/>
      <c r="AS179" s="54"/>
      <c r="AT179" s="54"/>
      <c r="AU179" s="54"/>
      <c r="AV179" s="54"/>
      <c r="AW179" s="54"/>
      <c r="AX179" s="54"/>
      <c r="AY179" s="54"/>
      <c r="AZ179" s="55"/>
      <c r="BA179" s="13"/>
    </row>
    <row r="180" spans="25:53" ht="12.75">
      <c r="Y180" s="29"/>
      <c r="Z180" s="108"/>
      <c r="AA180" s="146"/>
      <c r="AB180" s="146"/>
      <c r="AC180" s="146"/>
      <c r="AD180" s="80"/>
      <c r="AE180" s="108"/>
      <c r="AF180" s="109"/>
      <c r="AG180" s="108"/>
      <c r="AH180" s="109"/>
      <c r="AI180" s="88"/>
      <c r="AJ180" s="89"/>
      <c r="AK180" s="89"/>
      <c r="AL180" s="89"/>
      <c r="AM180" s="89"/>
      <c r="AN180" s="89"/>
      <c r="AO180" s="89"/>
      <c r="AP180" s="90"/>
      <c r="AQ180" s="54"/>
      <c r="AR180" s="54"/>
      <c r="AS180" s="54"/>
      <c r="AT180" s="54"/>
      <c r="AU180" s="54"/>
      <c r="AV180" s="54"/>
      <c r="AW180" s="54"/>
      <c r="AX180" s="54"/>
      <c r="AY180" s="54"/>
      <c r="AZ180" s="55"/>
      <c r="BA180" s="13"/>
    </row>
    <row r="181" spans="25:53" ht="12.75">
      <c r="Y181" s="29"/>
      <c r="Z181" s="108"/>
      <c r="AA181" s="146"/>
      <c r="AB181" s="146"/>
      <c r="AC181" s="146"/>
      <c r="AD181" s="80"/>
      <c r="AE181" s="108"/>
      <c r="AF181" s="109"/>
      <c r="AG181" s="108"/>
      <c r="AH181" s="109"/>
      <c r="AI181" s="88"/>
      <c r="AJ181" s="89"/>
      <c r="AK181" s="89"/>
      <c r="AL181" s="89"/>
      <c r="AM181" s="89"/>
      <c r="AN181" s="89"/>
      <c r="AO181" s="89"/>
      <c r="AP181" s="90"/>
      <c r="AQ181" s="54"/>
      <c r="AR181" s="54"/>
      <c r="AS181" s="54"/>
      <c r="AT181" s="54"/>
      <c r="AU181" s="54"/>
      <c r="AV181" s="54"/>
      <c r="AW181" s="54"/>
      <c r="AX181" s="54"/>
      <c r="AY181" s="54"/>
      <c r="AZ181" s="55"/>
      <c r="BA181" s="13"/>
    </row>
    <row r="182" spans="25:53" ht="12.75">
      <c r="Y182" s="29"/>
      <c r="Z182" s="108"/>
      <c r="AA182" s="146"/>
      <c r="AB182" s="146"/>
      <c r="AC182" s="146"/>
      <c r="AD182" s="80"/>
      <c r="AE182" s="108"/>
      <c r="AF182" s="109"/>
      <c r="AG182" s="108"/>
      <c r="AH182" s="109"/>
      <c r="AI182" s="88"/>
      <c r="AJ182" s="89"/>
      <c r="AK182" s="89"/>
      <c r="AL182" s="89"/>
      <c r="AM182" s="89"/>
      <c r="AN182" s="89"/>
      <c r="AO182" s="89"/>
      <c r="AP182" s="90"/>
      <c r="AQ182" s="54"/>
      <c r="AR182" s="54"/>
      <c r="AS182" s="54"/>
      <c r="AT182" s="54"/>
      <c r="AU182" s="54"/>
      <c r="AV182" s="54"/>
      <c r="AW182" s="54"/>
      <c r="AX182" s="54"/>
      <c r="AY182" s="54"/>
      <c r="AZ182" s="55"/>
      <c r="BA182" s="13"/>
    </row>
    <row r="183" spans="25:53" ht="12.75">
      <c r="Y183" s="29"/>
      <c r="Z183" s="108"/>
      <c r="AA183" s="146"/>
      <c r="AB183" s="146"/>
      <c r="AC183" s="146"/>
      <c r="AD183" s="80"/>
      <c r="AE183" s="108"/>
      <c r="AF183" s="109"/>
      <c r="AG183" s="108"/>
      <c r="AH183" s="109"/>
      <c r="AI183" s="88"/>
      <c r="AJ183" s="89"/>
      <c r="AK183" s="89"/>
      <c r="AL183" s="89"/>
      <c r="AM183" s="89"/>
      <c r="AN183" s="89"/>
      <c r="AO183" s="89"/>
      <c r="AP183" s="90"/>
      <c r="AQ183" s="54"/>
      <c r="AR183" s="54"/>
      <c r="AS183" s="54"/>
      <c r="AT183" s="54"/>
      <c r="AU183" s="54"/>
      <c r="AV183" s="54"/>
      <c r="AW183" s="54"/>
      <c r="AX183" s="54"/>
      <c r="AY183" s="54"/>
      <c r="AZ183" s="55"/>
      <c r="BA183" s="13"/>
    </row>
    <row r="184" spans="25:53" ht="12.75">
      <c r="Y184" s="29"/>
      <c r="Z184" s="108"/>
      <c r="AA184" s="146"/>
      <c r="AB184" s="146"/>
      <c r="AC184" s="146"/>
      <c r="AD184" s="80"/>
      <c r="AE184" s="108"/>
      <c r="AF184" s="109"/>
      <c r="AG184" s="108"/>
      <c r="AH184" s="109"/>
      <c r="AI184" s="88"/>
      <c r="AJ184" s="89"/>
      <c r="AK184" s="89"/>
      <c r="AL184" s="89"/>
      <c r="AM184" s="89"/>
      <c r="AN184" s="89"/>
      <c r="AO184" s="89"/>
      <c r="AP184" s="90"/>
      <c r="AQ184" s="54"/>
      <c r="AR184" s="54"/>
      <c r="AS184" s="54"/>
      <c r="AT184" s="54"/>
      <c r="AU184" s="54"/>
      <c r="AV184" s="54"/>
      <c r="AW184" s="54"/>
      <c r="AX184" s="54"/>
      <c r="AY184" s="54"/>
      <c r="AZ184" s="55"/>
      <c r="BA184" s="13"/>
    </row>
    <row r="185" spans="25:53" ht="12.75">
      <c r="Y185" s="29"/>
      <c r="Z185" s="108"/>
      <c r="AA185" s="146"/>
      <c r="AB185" s="146"/>
      <c r="AC185" s="146"/>
      <c r="AD185" s="80"/>
      <c r="AE185" s="108"/>
      <c r="AF185" s="109"/>
      <c r="AG185" s="108"/>
      <c r="AH185" s="109"/>
      <c r="AI185" s="88"/>
      <c r="AJ185" s="89"/>
      <c r="AK185" s="89"/>
      <c r="AL185" s="89"/>
      <c r="AM185" s="89"/>
      <c r="AN185" s="89"/>
      <c r="AO185" s="89"/>
      <c r="AP185" s="90"/>
      <c r="AQ185" s="54"/>
      <c r="AR185" s="54"/>
      <c r="AS185" s="54"/>
      <c r="AT185" s="54"/>
      <c r="AU185" s="54"/>
      <c r="AV185" s="54"/>
      <c r="AW185" s="54"/>
      <c r="AX185" s="54"/>
      <c r="AY185" s="54"/>
      <c r="AZ185" s="55"/>
      <c r="BA185" s="13"/>
    </row>
    <row r="186" spans="25:53" ht="12.75">
      <c r="Y186" s="29"/>
      <c r="Z186" s="108"/>
      <c r="AA186" s="146"/>
      <c r="AB186" s="146"/>
      <c r="AC186" s="146"/>
      <c r="AD186" s="80"/>
      <c r="AE186" s="108"/>
      <c r="AF186" s="109"/>
      <c r="AG186" s="108"/>
      <c r="AH186" s="109"/>
      <c r="AI186" s="88"/>
      <c r="AJ186" s="89"/>
      <c r="AK186" s="89"/>
      <c r="AL186" s="89"/>
      <c r="AM186" s="89"/>
      <c r="AN186" s="89"/>
      <c r="AO186" s="89"/>
      <c r="AP186" s="90"/>
      <c r="AQ186" s="54"/>
      <c r="AR186" s="54"/>
      <c r="AS186" s="54"/>
      <c r="AT186" s="54"/>
      <c r="AU186" s="54"/>
      <c r="AV186" s="54"/>
      <c r="AW186" s="54"/>
      <c r="AX186" s="54"/>
      <c r="AY186" s="54"/>
      <c r="AZ186" s="55"/>
      <c r="BA186" s="13"/>
    </row>
    <row r="187" spans="25:53" ht="12.75">
      <c r="Y187" s="29"/>
      <c r="Z187" s="108"/>
      <c r="AA187" s="146"/>
      <c r="AB187" s="146"/>
      <c r="AC187" s="146"/>
      <c r="AD187" s="80"/>
      <c r="AE187" s="108"/>
      <c r="AF187" s="109"/>
      <c r="AG187" s="108"/>
      <c r="AH187" s="109"/>
      <c r="AI187" s="88"/>
      <c r="AJ187" s="89"/>
      <c r="AK187" s="89"/>
      <c r="AL187" s="89"/>
      <c r="AM187" s="89"/>
      <c r="AN187" s="89"/>
      <c r="AO187" s="89"/>
      <c r="AP187" s="90"/>
      <c r="AQ187" s="54"/>
      <c r="AR187" s="54"/>
      <c r="AS187" s="54"/>
      <c r="AT187" s="54"/>
      <c r="AU187" s="54"/>
      <c r="AV187" s="54"/>
      <c r="AW187" s="54"/>
      <c r="AX187" s="54"/>
      <c r="AY187" s="54"/>
      <c r="AZ187" s="55"/>
      <c r="BA187" s="13"/>
    </row>
    <row r="188" spans="25:53" ht="12.75">
      <c r="Y188" s="29"/>
      <c r="Z188" s="108"/>
      <c r="AA188" s="146"/>
      <c r="AB188" s="146"/>
      <c r="AC188" s="146"/>
      <c r="AD188" s="80"/>
      <c r="AE188" s="108"/>
      <c r="AF188" s="109"/>
      <c r="AG188" s="108"/>
      <c r="AH188" s="109"/>
      <c r="AI188" s="88"/>
      <c r="AJ188" s="89"/>
      <c r="AK188" s="89"/>
      <c r="AL188" s="89"/>
      <c r="AM188" s="89"/>
      <c r="AN188" s="89"/>
      <c r="AO188" s="89"/>
      <c r="AP188" s="90"/>
      <c r="AQ188" s="54"/>
      <c r="AR188" s="54"/>
      <c r="AS188" s="54"/>
      <c r="AT188" s="54"/>
      <c r="AU188" s="54"/>
      <c r="AV188" s="54"/>
      <c r="AW188" s="54"/>
      <c r="AX188" s="54"/>
      <c r="AY188" s="54"/>
      <c r="AZ188" s="55"/>
      <c r="BA188" s="13"/>
    </row>
    <row r="189" spans="25:53" ht="12.75">
      <c r="Y189" s="29"/>
      <c r="Z189" s="108"/>
      <c r="AA189" s="146"/>
      <c r="AB189" s="146"/>
      <c r="AC189" s="146"/>
      <c r="AD189" s="80"/>
      <c r="AE189" s="108"/>
      <c r="AF189" s="109"/>
      <c r="AG189" s="108"/>
      <c r="AH189" s="109"/>
      <c r="AI189" s="88"/>
      <c r="AJ189" s="89"/>
      <c r="AK189" s="89"/>
      <c r="AL189" s="89"/>
      <c r="AM189" s="89"/>
      <c r="AN189" s="89"/>
      <c r="AO189" s="89"/>
      <c r="AP189" s="90"/>
      <c r="AQ189" s="54"/>
      <c r="AR189" s="54"/>
      <c r="AS189" s="54"/>
      <c r="AT189" s="54"/>
      <c r="AU189" s="54"/>
      <c r="AV189" s="54"/>
      <c r="AW189" s="54"/>
      <c r="AX189" s="54"/>
      <c r="AY189" s="54"/>
      <c r="AZ189" s="55"/>
      <c r="BA189" s="13"/>
    </row>
    <row r="190" spans="25:53" ht="12.75">
      <c r="Y190" s="29"/>
      <c r="Z190" s="108"/>
      <c r="AA190" s="146"/>
      <c r="AB190" s="146"/>
      <c r="AC190" s="146"/>
      <c r="AD190" s="80"/>
      <c r="AE190" s="108"/>
      <c r="AF190" s="109"/>
      <c r="AG190" s="108"/>
      <c r="AH190" s="109"/>
      <c r="AI190" s="88"/>
      <c r="AJ190" s="89"/>
      <c r="AK190" s="89"/>
      <c r="AL190" s="89"/>
      <c r="AM190" s="89"/>
      <c r="AN190" s="89"/>
      <c r="AO190" s="89"/>
      <c r="AP190" s="90"/>
      <c r="AQ190" s="54"/>
      <c r="AR190" s="54"/>
      <c r="AS190" s="54"/>
      <c r="AT190" s="54"/>
      <c r="AU190" s="54"/>
      <c r="AV190" s="54"/>
      <c r="AW190" s="54"/>
      <c r="AX190" s="54"/>
      <c r="AY190" s="54"/>
      <c r="AZ190" s="55"/>
      <c r="BA190" s="13"/>
    </row>
    <row r="191" spans="25:53" ht="12.75">
      <c r="Y191" s="29"/>
      <c r="Z191" s="108"/>
      <c r="AA191" s="146"/>
      <c r="AB191" s="146"/>
      <c r="AC191" s="146"/>
      <c r="AD191" s="80"/>
      <c r="AE191" s="108"/>
      <c r="AF191" s="109"/>
      <c r="AG191" s="108"/>
      <c r="AH191" s="109"/>
      <c r="AI191" s="88"/>
      <c r="AJ191" s="89"/>
      <c r="AK191" s="89"/>
      <c r="AL191" s="89"/>
      <c r="AM191" s="89"/>
      <c r="AN191" s="89"/>
      <c r="AO191" s="89"/>
      <c r="AP191" s="90"/>
      <c r="AQ191" s="54"/>
      <c r="AR191" s="54"/>
      <c r="AS191" s="54"/>
      <c r="AT191" s="54"/>
      <c r="AU191" s="54"/>
      <c r="AV191" s="54"/>
      <c r="AW191" s="54"/>
      <c r="AX191" s="54"/>
      <c r="AY191" s="54"/>
      <c r="AZ191" s="55"/>
      <c r="BA191" s="13"/>
    </row>
    <row r="192" spans="25:53" ht="12.75">
      <c r="Y192" s="29"/>
      <c r="Z192" s="108"/>
      <c r="AA192" s="146"/>
      <c r="AB192" s="146"/>
      <c r="AC192" s="146"/>
      <c r="AD192" s="80"/>
      <c r="AE192" s="108"/>
      <c r="AF192" s="109"/>
      <c r="AG192" s="108"/>
      <c r="AH192" s="109"/>
      <c r="AI192" s="88"/>
      <c r="AJ192" s="89"/>
      <c r="AK192" s="89"/>
      <c r="AL192" s="89"/>
      <c r="AM192" s="89"/>
      <c r="AN192" s="89"/>
      <c r="AO192" s="89"/>
      <c r="AP192" s="90"/>
      <c r="AQ192" s="54"/>
      <c r="AR192" s="54"/>
      <c r="AS192" s="54"/>
      <c r="AT192" s="54"/>
      <c r="AU192" s="54"/>
      <c r="AV192" s="54"/>
      <c r="AW192" s="54"/>
      <c r="AX192" s="54"/>
      <c r="AY192" s="54"/>
      <c r="AZ192" s="55"/>
      <c r="BA192" s="13"/>
    </row>
    <row r="193" spans="25:53" ht="12.75">
      <c r="Y193" s="29"/>
      <c r="Z193" s="108"/>
      <c r="AA193" s="146"/>
      <c r="AB193" s="146"/>
      <c r="AC193" s="146"/>
      <c r="AD193" s="80"/>
      <c r="AE193" s="108"/>
      <c r="AF193" s="109"/>
      <c r="AG193" s="108"/>
      <c r="AH193" s="109"/>
      <c r="AI193" s="88"/>
      <c r="AJ193" s="89"/>
      <c r="AK193" s="89"/>
      <c r="AL193" s="89"/>
      <c r="AM193" s="89"/>
      <c r="AN193" s="89"/>
      <c r="AO193" s="89"/>
      <c r="AP193" s="90"/>
      <c r="AQ193" s="54"/>
      <c r="AR193" s="54"/>
      <c r="AS193" s="54"/>
      <c r="AT193" s="54"/>
      <c r="AU193" s="54"/>
      <c r="AV193" s="54"/>
      <c r="AW193" s="54"/>
      <c r="AX193" s="54"/>
      <c r="AY193" s="54"/>
      <c r="AZ193" s="55"/>
      <c r="BA193" s="13"/>
    </row>
    <row r="194" spans="25:53" ht="12.75">
      <c r="Y194" s="29"/>
      <c r="Z194" s="108"/>
      <c r="AA194" s="146"/>
      <c r="AB194" s="146"/>
      <c r="AC194" s="146"/>
      <c r="AD194" s="80"/>
      <c r="AE194" s="108"/>
      <c r="AF194" s="109"/>
      <c r="AG194" s="108"/>
      <c r="AH194" s="109"/>
      <c r="AI194" s="88"/>
      <c r="AJ194" s="89"/>
      <c r="AK194" s="89"/>
      <c r="AL194" s="89"/>
      <c r="AM194" s="89"/>
      <c r="AN194" s="89"/>
      <c r="AO194" s="89"/>
      <c r="AP194" s="90"/>
      <c r="AQ194" s="54"/>
      <c r="AR194" s="54"/>
      <c r="AS194" s="54"/>
      <c r="AT194" s="54"/>
      <c r="AU194" s="54"/>
      <c r="AV194" s="54"/>
      <c r="AW194" s="54"/>
      <c r="AX194" s="54"/>
      <c r="AY194" s="54"/>
      <c r="AZ194" s="55"/>
      <c r="BA194" s="13"/>
    </row>
    <row r="195" spans="25:53" ht="12.75">
      <c r="Y195" s="29"/>
      <c r="Z195" s="108"/>
      <c r="AA195" s="146"/>
      <c r="AB195" s="146"/>
      <c r="AC195" s="146"/>
      <c r="AD195" s="80"/>
      <c r="AE195" s="108"/>
      <c r="AF195" s="109"/>
      <c r="AG195" s="108"/>
      <c r="AH195" s="109"/>
      <c r="AI195" s="88"/>
      <c r="AJ195" s="89"/>
      <c r="AK195" s="89"/>
      <c r="AL195" s="89"/>
      <c r="AM195" s="89"/>
      <c r="AN195" s="89"/>
      <c r="AO195" s="89"/>
      <c r="AP195" s="90"/>
      <c r="AQ195" s="54"/>
      <c r="AR195" s="54"/>
      <c r="AS195" s="54"/>
      <c r="AT195" s="54"/>
      <c r="AU195" s="54"/>
      <c r="AV195" s="54"/>
      <c r="AW195" s="54"/>
      <c r="AX195" s="54"/>
      <c r="AY195" s="54"/>
      <c r="AZ195" s="55"/>
      <c r="BA195" s="13"/>
    </row>
    <row r="196" spans="25:53" ht="12.75">
      <c r="Y196" s="29"/>
      <c r="Z196" s="108"/>
      <c r="AA196" s="146"/>
      <c r="AB196" s="146"/>
      <c r="AC196" s="146"/>
      <c r="AD196" s="80"/>
      <c r="AE196" s="108"/>
      <c r="AF196" s="109"/>
      <c r="AG196" s="108"/>
      <c r="AH196" s="109"/>
      <c r="AI196" s="88"/>
      <c r="AJ196" s="89"/>
      <c r="AK196" s="89"/>
      <c r="AL196" s="89"/>
      <c r="AM196" s="89"/>
      <c r="AN196" s="89"/>
      <c r="AO196" s="89"/>
      <c r="AP196" s="90"/>
      <c r="AQ196" s="54"/>
      <c r="AR196" s="54"/>
      <c r="AS196" s="54"/>
      <c r="AT196" s="54"/>
      <c r="AU196" s="54"/>
      <c r="AV196" s="54"/>
      <c r="AW196" s="54"/>
      <c r="AX196" s="54"/>
      <c r="AY196" s="54"/>
      <c r="AZ196" s="55"/>
      <c r="BA196" s="13"/>
    </row>
    <row r="197" spans="25:53" ht="12.75">
      <c r="Y197" s="29"/>
      <c r="Z197" s="108"/>
      <c r="AA197" s="146"/>
      <c r="AB197" s="146"/>
      <c r="AC197" s="146"/>
      <c r="AD197" s="80"/>
      <c r="AE197" s="108"/>
      <c r="AF197" s="109"/>
      <c r="AG197" s="108"/>
      <c r="AH197" s="109"/>
      <c r="AI197" s="88"/>
      <c r="AJ197" s="89"/>
      <c r="AK197" s="89"/>
      <c r="AL197" s="89"/>
      <c r="AM197" s="89"/>
      <c r="AN197" s="89"/>
      <c r="AO197" s="89"/>
      <c r="AP197" s="90"/>
      <c r="AQ197" s="54"/>
      <c r="AR197" s="54"/>
      <c r="AS197" s="54"/>
      <c r="AT197" s="54"/>
      <c r="AU197" s="54"/>
      <c r="AV197" s="54"/>
      <c r="AW197" s="54"/>
      <c r="AX197" s="54"/>
      <c r="AY197" s="54"/>
      <c r="AZ197" s="55"/>
      <c r="BA197" s="13"/>
    </row>
    <row r="198" spans="25:53" ht="12.75">
      <c r="Y198" s="29"/>
      <c r="Z198" s="108"/>
      <c r="AA198" s="146"/>
      <c r="AB198" s="146"/>
      <c r="AC198" s="146"/>
      <c r="AD198" s="80"/>
      <c r="AE198" s="108"/>
      <c r="AF198" s="109"/>
      <c r="AG198" s="108"/>
      <c r="AH198" s="109"/>
      <c r="AI198" s="88"/>
      <c r="AJ198" s="89"/>
      <c r="AK198" s="89"/>
      <c r="AL198" s="89"/>
      <c r="AM198" s="89"/>
      <c r="AN198" s="89"/>
      <c r="AO198" s="89"/>
      <c r="AP198" s="90"/>
      <c r="AQ198" s="54"/>
      <c r="AR198" s="54"/>
      <c r="AS198" s="54"/>
      <c r="AT198" s="54"/>
      <c r="AU198" s="54"/>
      <c r="AV198" s="54"/>
      <c r="AW198" s="54"/>
      <c r="AX198" s="54"/>
      <c r="AY198" s="54"/>
      <c r="AZ198" s="55"/>
      <c r="BA198" s="13"/>
    </row>
    <row r="199" spans="25:53" ht="12.75">
      <c r="Y199" s="29"/>
      <c r="Z199" s="108"/>
      <c r="AA199" s="146"/>
      <c r="AB199" s="146"/>
      <c r="AC199" s="146"/>
      <c r="AD199" s="80"/>
      <c r="AE199" s="108"/>
      <c r="AF199" s="109"/>
      <c r="AG199" s="108"/>
      <c r="AH199" s="109"/>
      <c r="AI199" s="88"/>
      <c r="AJ199" s="89"/>
      <c r="AK199" s="89"/>
      <c r="AL199" s="89"/>
      <c r="AM199" s="89"/>
      <c r="AN199" s="89"/>
      <c r="AO199" s="89"/>
      <c r="AP199" s="90"/>
      <c r="AQ199" s="54"/>
      <c r="AR199" s="54"/>
      <c r="AS199" s="54"/>
      <c r="AT199" s="54"/>
      <c r="AU199" s="54"/>
      <c r="AV199" s="54"/>
      <c r="AW199" s="54"/>
      <c r="AX199" s="54"/>
      <c r="AY199" s="54"/>
      <c r="AZ199" s="55"/>
      <c r="BA199" s="13"/>
    </row>
    <row r="200" spans="25:53" ht="12.75">
      <c r="Y200" s="29"/>
      <c r="Z200" s="108"/>
      <c r="AA200" s="146"/>
      <c r="AB200" s="146"/>
      <c r="AC200" s="146"/>
      <c r="AD200" s="80"/>
      <c r="AE200" s="108"/>
      <c r="AF200" s="109"/>
      <c r="AG200" s="108"/>
      <c r="AH200" s="109"/>
      <c r="AI200" s="88"/>
      <c r="AJ200" s="89"/>
      <c r="AK200" s="89"/>
      <c r="AL200" s="89"/>
      <c r="AM200" s="89"/>
      <c r="AN200" s="89"/>
      <c r="AO200" s="89"/>
      <c r="AP200" s="90"/>
      <c r="AQ200" s="54"/>
      <c r="AR200" s="54"/>
      <c r="AS200" s="54"/>
      <c r="AT200" s="54"/>
      <c r="AU200" s="54"/>
      <c r="AV200" s="54"/>
      <c r="AW200" s="54"/>
      <c r="AX200" s="54"/>
      <c r="AY200" s="54"/>
      <c r="AZ200" s="55"/>
      <c r="BA200" s="13"/>
    </row>
    <row r="201" spans="25:53" ht="12.75">
      <c r="Y201" s="29"/>
      <c r="Z201" s="108"/>
      <c r="AA201" s="146"/>
      <c r="AB201" s="146"/>
      <c r="AC201" s="146"/>
      <c r="AD201" s="80"/>
      <c r="AE201" s="108"/>
      <c r="AF201" s="109"/>
      <c r="AG201" s="108"/>
      <c r="AH201" s="109"/>
      <c r="AI201" s="88"/>
      <c r="AJ201" s="89"/>
      <c r="AK201" s="89"/>
      <c r="AL201" s="89"/>
      <c r="AM201" s="89"/>
      <c r="AN201" s="89"/>
      <c r="AO201" s="89"/>
      <c r="AP201" s="90"/>
      <c r="AQ201" s="54"/>
      <c r="AR201" s="54"/>
      <c r="AS201" s="54"/>
      <c r="AT201" s="54"/>
      <c r="AU201" s="54"/>
      <c r="AV201" s="54"/>
      <c r="AW201" s="54"/>
      <c r="AX201" s="54"/>
      <c r="AY201" s="54"/>
      <c r="AZ201" s="55"/>
      <c r="BA201" s="13"/>
    </row>
    <row r="202" spans="25:53" ht="12.75">
      <c r="Y202" s="29"/>
      <c r="Z202" s="108"/>
      <c r="AA202" s="146"/>
      <c r="AB202" s="146"/>
      <c r="AC202" s="146"/>
      <c r="AD202" s="80"/>
      <c r="AE202" s="108"/>
      <c r="AF202" s="109"/>
      <c r="AG202" s="108"/>
      <c r="AH202" s="109"/>
      <c r="AI202" s="88"/>
      <c r="AJ202" s="89"/>
      <c r="AK202" s="89"/>
      <c r="AL202" s="89"/>
      <c r="AM202" s="89"/>
      <c r="AN202" s="89"/>
      <c r="AO202" s="89"/>
      <c r="AP202" s="90"/>
      <c r="AQ202" s="54"/>
      <c r="AR202" s="54"/>
      <c r="AS202" s="54"/>
      <c r="AT202" s="54"/>
      <c r="AU202" s="54"/>
      <c r="AV202" s="54"/>
      <c r="AW202" s="54"/>
      <c r="AX202" s="54"/>
      <c r="AY202" s="54"/>
      <c r="AZ202" s="55"/>
      <c r="BA202" s="13"/>
    </row>
    <row r="203" spans="25:53" ht="12.75">
      <c r="Y203" s="29"/>
      <c r="Z203" s="108"/>
      <c r="AA203" s="146"/>
      <c r="AB203" s="146"/>
      <c r="AC203" s="146"/>
      <c r="AD203" s="80"/>
      <c r="AE203" s="108"/>
      <c r="AF203" s="109"/>
      <c r="AG203" s="108"/>
      <c r="AH203" s="109"/>
      <c r="AI203" s="88"/>
      <c r="AJ203" s="89"/>
      <c r="AK203" s="89"/>
      <c r="AL203" s="89"/>
      <c r="AM203" s="89"/>
      <c r="AN203" s="89"/>
      <c r="AO203" s="89"/>
      <c r="AP203" s="90"/>
      <c r="AQ203" s="54"/>
      <c r="AR203" s="54"/>
      <c r="AS203" s="54"/>
      <c r="AT203" s="54"/>
      <c r="AU203" s="54"/>
      <c r="AV203" s="54"/>
      <c r="AW203" s="54"/>
      <c r="AX203" s="54"/>
      <c r="AY203" s="54"/>
      <c r="AZ203" s="55"/>
      <c r="BA203" s="13"/>
    </row>
    <row r="204" spans="25:53" ht="12.75">
      <c r="Y204" s="29"/>
      <c r="Z204" s="108"/>
      <c r="AA204" s="146"/>
      <c r="AB204" s="146"/>
      <c r="AC204" s="146"/>
      <c r="AD204" s="80"/>
      <c r="AE204" s="108"/>
      <c r="AF204" s="109"/>
      <c r="AG204" s="108"/>
      <c r="AH204" s="109"/>
      <c r="AI204" s="88"/>
      <c r="AJ204" s="89"/>
      <c r="AK204" s="89"/>
      <c r="AL204" s="89"/>
      <c r="AM204" s="89"/>
      <c r="AN204" s="89"/>
      <c r="AO204" s="89"/>
      <c r="AP204" s="90"/>
      <c r="AQ204" s="54"/>
      <c r="AR204" s="54"/>
      <c r="AS204" s="54"/>
      <c r="AT204" s="54"/>
      <c r="AU204" s="54"/>
      <c r="AV204" s="54"/>
      <c r="AW204" s="54"/>
      <c r="AX204" s="54"/>
      <c r="AY204" s="54"/>
      <c r="AZ204" s="55"/>
      <c r="BA204" s="13"/>
    </row>
    <row r="205" spans="25:53" ht="12.75">
      <c r="Y205" s="29"/>
      <c r="Z205" s="108"/>
      <c r="AA205" s="146"/>
      <c r="AB205" s="146"/>
      <c r="AC205" s="146"/>
      <c r="AD205" s="80"/>
      <c r="AE205" s="108"/>
      <c r="AF205" s="109"/>
      <c r="AG205" s="108"/>
      <c r="AH205" s="109"/>
      <c r="AI205" s="88"/>
      <c r="AJ205" s="89"/>
      <c r="AK205" s="89"/>
      <c r="AL205" s="89"/>
      <c r="AM205" s="89"/>
      <c r="AN205" s="89"/>
      <c r="AO205" s="89"/>
      <c r="AP205" s="90"/>
      <c r="AQ205" s="54"/>
      <c r="AR205" s="54"/>
      <c r="AS205" s="54"/>
      <c r="AT205" s="54"/>
      <c r="AU205" s="54"/>
      <c r="AV205" s="54"/>
      <c r="AW205" s="54"/>
      <c r="AX205" s="54"/>
      <c r="AY205" s="54"/>
      <c r="AZ205" s="55"/>
      <c r="BA205" s="13"/>
    </row>
    <row r="206" spans="25:53" ht="12.75">
      <c r="Y206" s="29"/>
      <c r="Z206" s="108"/>
      <c r="AA206" s="146"/>
      <c r="AB206" s="146"/>
      <c r="AC206" s="146"/>
      <c r="AD206" s="80"/>
      <c r="AE206" s="108"/>
      <c r="AF206" s="109"/>
      <c r="AG206" s="108"/>
      <c r="AH206" s="109"/>
      <c r="AI206" s="88"/>
      <c r="AJ206" s="89"/>
      <c r="AK206" s="89"/>
      <c r="AL206" s="89"/>
      <c r="AM206" s="89"/>
      <c r="AN206" s="89"/>
      <c r="AO206" s="89"/>
      <c r="AP206" s="90"/>
      <c r="AQ206" s="54"/>
      <c r="AR206" s="54"/>
      <c r="AS206" s="54"/>
      <c r="AT206" s="54"/>
      <c r="AU206" s="54"/>
      <c r="AV206" s="54"/>
      <c r="AW206" s="54"/>
      <c r="AX206" s="54"/>
      <c r="AY206" s="54"/>
      <c r="AZ206" s="55"/>
      <c r="BA206" s="13"/>
    </row>
    <row r="207" spans="25:53" ht="12.75">
      <c r="Y207" s="29"/>
      <c r="Z207" s="108"/>
      <c r="AA207" s="146"/>
      <c r="AB207" s="146"/>
      <c r="AC207" s="146"/>
      <c r="AD207" s="80"/>
      <c r="AE207" s="108"/>
      <c r="AF207" s="109"/>
      <c r="AG207" s="108"/>
      <c r="AH207" s="109"/>
      <c r="AI207" s="88"/>
      <c r="AJ207" s="89"/>
      <c r="AK207" s="89"/>
      <c r="AL207" s="89"/>
      <c r="AM207" s="89"/>
      <c r="AN207" s="89"/>
      <c r="AO207" s="89"/>
      <c r="AP207" s="90"/>
      <c r="AQ207" s="54"/>
      <c r="AR207" s="54"/>
      <c r="AS207" s="54"/>
      <c r="AT207" s="54"/>
      <c r="AU207" s="54"/>
      <c r="AV207" s="54"/>
      <c r="AW207" s="54"/>
      <c r="AX207" s="54"/>
      <c r="AY207" s="54"/>
      <c r="AZ207" s="55"/>
      <c r="BA207" s="13"/>
    </row>
    <row r="208" spans="25:53" ht="12.75">
      <c r="Y208" s="29"/>
      <c r="Z208" s="108"/>
      <c r="AA208" s="146"/>
      <c r="AB208" s="146"/>
      <c r="AC208" s="146"/>
      <c r="AD208" s="80"/>
      <c r="AE208" s="108"/>
      <c r="AF208" s="109"/>
      <c r="AG208" s="108"/>
      <c r="AH208" s="109"/>
      <c r="AI208" s="88"/>
      <c r="AJ208" s="89"/>
      <c r="AK208" s="89"/>
      <c r="AL208" s="89"/>
      <c r="AM208" s="89"/>
      <c r="AN208" s="89"/>
      <c r="AO208" s="89"/>
      <c r="AP208" s="90"/>
      <c r="AQ208" s="54"/>
      <c r="AR208" s="54"/>
      <c r="AS208" s="54"/>
      <c r="AT208" s="54"/>
      <c r="AU208" s="54"/>
      <c r="AV208" s="54"/>
      <c r="AW208" s="54"/>
      <c r="AX208" s="54"/>
      <c r="AY208" s="54"/>
      <c r="AZ208" s="55"/>
      <c r="BA208" s="13"/>
    </row>
    <row r="209" spans="25:53" ht="13.5" thickBot="1">
      <c r="Y209" s="255" t="s">
        <v>24</v>
      </c>
      <c r="Z209" s="256"/>
      <c r="AA209" s="256"/>
      <c r="AB209" s="256"/>
      <c r="AC209" s="256"/>
      <c r="AD209" s="74">
        <f>SUM(AD178:AD208)</f>
        <v>0</v>
      </c>
      <c r="AE209" s="110">
        <f>SUM(AE178:AF208)</f>
        <v>0</v>
      </c>
      <c r="AF209" s="111"/>
      <c r="AG209" s="110">
        <f>SUM(AG178:AH208)</f>
        <v>0</v>
      </c>
      <c r="AH209" s="111"/>
      <c r="AI209" s="101"/>
      <c r="AJ209" s="93"/>
      <c r="AK209" s="93"/>
      <c r="AL209" s="93"/>
      <c r="AM209" s="93"/>
      <c r="AN209" s="93"/>
      <c r="AO209" s="93"/>
      <c r="AP209" s="94"/>
      <c r="AQ209" s="48"/>
      <c r="AR209" s="48"/>
      <c r="AS209" s="48"/>
      <c r="AT209" s="48"/>
      <c r="AU209" s="48"/>
      <c r="AV209" s="48"/>
      <c r="AW209" s="48"/>
      <c r="AX209" s="48"/>
      <c r="AY209" s="48"/>
      <c r="AZ209" s="41"/>
      <c r="BA209" s="13"/>
    </row>
    <row r="210" spans="25:53" ht="12.75" hidden="1">
      <c r="Y210" s="119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85" t="s">
        <v>21</v>
      </c>
      <c r="AZ210" s="186"/>
      <c r="BA210" s="13"/>
    </row>
    <row r="211" spans="25:53" ht="15.75" hidden="1">
      <c r="Y211" s="128" t="s">
        <v>36</v>
      </c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87">
        <v>6</v>
      </c>
      <c r="AZ211" s="188"/>
      <c r="BA211" s="13"/>
    </row>
    <row r="212" spans="25:53" ht="13.5" hidden="1" thickBot="1">
      <c r="Y212" s="176" t="s">
        <v>0</v>
      </c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8"/>
      <c r="BA212" s="13"/>
    </row>
    <row r="213" spans="25:53" ht="13.5" hidden="1" thickBot="1">
      <c r="Y213" s="12">
        <f>$Y$4</f>
        <v>2023</v>
      </c>
      <c r="Z213" s="35"/>
      <c r="AA213" s="35"/>
      <c r="AB213" s="17">
        <f>$AB$4</f>
        <v>0</v>
      </c>
      <c r="AC213" s="21" t="s">
        <v>1</v>
      </c>
      <c r="AD213" s="73"/>
      <c r="AE213" s="22">
        <f>$AE$4</f>
        <v>0</v>
      </c>
      <c r="AF213" s="137" t="s">
        <v>2</v>
      </c>
      <c r="AG213" s="138"/>
      <c r="AH213" s="139"/>
      <c r="AI213" s="182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4"/>
      <c r="BA213" s="13"/>
    </row>
    <row r="214" spans="25:53" ht="13.5" customHeight="1" hidden="1" thickBot="1">
      <c r="Y214" s="215" t="s">
        <v>3</v>
      </c>
      <c r="Z214" s="216"/>
      <c r="AA214" s="216"/>
      <c r="AB214" s="217"/>
      <c r="AC214" s="218">
        <f>$AC$5</f>
        <v>0</v>
      </c>
      <c r="AD214" s="219"/>
      <c r="AE214" s="218"/>
      <c r="AF214" s="218"/>
      <c r="AG214" s="218"/>
      <c r="AH214" s="218"/>
      <c r="AI214" s="218"/>
      <c r="AJ214" s="218"/>
      <c r="AK214" s="218"/>
      <c r="AL214" s="218"/>
      <c r="AM214" s="20"/>
      <c r="AN214" s="14"/>
      <c r="AO214" s="14"/>
      <c r="AP214" s="19"/>
      <c r="AQ214" s="19"/>
      <c r="AR214" s="2"/>
      <c r="AS214" s="2"/>
      <c r="AT214" s="2"/>
      <c r="AU214" s="2"/>
      <c r="AV214" s="2"/>
      <c r="AW214" s="2"/>
      <c r="AX214" s="2"/>
      <c r="AY214" s="2"/>
      <c r="AZ214" s="8"/>
      <c r="BA214" s="13"/>
    </row>
    <row r="215" spans="25:53" ht="13.5" hidden="1" thickBot="1">
      <c r="Y215" s="168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70"/>
      <c r="BA215" s="13"/>
    </row>
    <row r="216" spans="25:53" ht="13.5" hidden="1" thickBot="1">
      <c r="Y216" s="191"/>
      <c r="Z216" s="192"/>
      <c r="AA216" s="192"/>
      <c r="AB216" s="192"/>
      <c r="AC216" s="192"/>
      <c r="AD216" s="125" t="s">
        <v>20</v>
      </c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7"/>
      <c r="AQ216" s="52"/>
      <c r="AR216" s="52"/>
      <c r="AS216" s="52"/>
      <c r="AT216" s="52"/>
      <c r="AU216" s="52"/>
      <c r="AV216" s="52"/>
      <c r="AW216" s="52"/>
      <c r="AX216" s="52"/>
      <c r="AY216" s="52"/>
      <c r="AZ216" s="53"/>
      <c r="BA216" s="13"/>
    </row>
    <row r="217" spans="25:53" ht="16.5" hidden="1">
      <c r="Y217" s="16" t="s">
        <v>25</v>
      </c>
      <c r="Z217" s="130" t="s">
        <v>15</v>
      </c>
      <c r="AA217" s="131"/>
      <c r="AB217" s="131"/>
      <c r="AC217" s="132"/>
      <c r="AD217" s="75" t="s">
        <v>40</v>
      </c>
      <c r="AE217" s="113" t="s">
        <v>19</v>
      </c>
      <c r="AF217" s="114"/>
      <c r="AG217" s="114"/>
      <c r="AH217" s="114"/>
      <c r="AI217" s="114"/>
      <c r="AJ217" s="114"/>
      <c r="AK217" s="114"/>
      <c r="AL217" s="115"/>
      <c r="AM217" s="164" t="s">
        <v>18</v>
      </c>
      <c r="AN217" s="133"/>
      <c r="AO217" s="133"/>
      <c r="AP217" s="134"/>
      <c r="AQ217" s="173"/>
      <c r="AR217" s="173"/>
      <c r="AS217" s="173"/>
      <c r="AT217" s="173"/>
      <c r="AU217" s="173"/>
      <c r="AV217" s="173"/>
      <c r="AW217" s="171"/>
      <c r="AX217" s="171"/>
      <c r="AY217" s="171"/>
      <c r="AZ217" s="172"/>
      <c r="BA217" s="13"/>
    </row>
    <row r="218" spans="25:53" ht="12.75" hidden="1">
      <c r="Y218" s="135"/>
      <c r="Z218" s="46"/>
      <c r="AA218" s="36"/>
      <c r="AB218" s="121"/>
      <c r="AC218" s="122"/>
      <c r="AD218" s="76" t="s">
        <v>41</v>
      </c>
      <c r="AE218" s="161" t="s">
        <v>16</v>
      </c>
      <c r="AF218" s="162"/>
      <c r="AG218" s="162"/>
      <c r="AH218" s="163"/>
      <c r="AI218" s="161" t="s">
        <v>17</v>
      </c>
      <c r="AJ218" s="162"/>
      <c r="AK218" s="162"/>
      <c r="AL218" s="162"/>
      <c r="AM218" s="165" t="s">
        <v>16</v>
      </c>
      <c r="AN218" s="166"/>
      <c r="AO218" s="165" t="s">
        <v>17</v>
      </c>
      <c r="AP218" s="167"/>
      <c r="AQ218" s="173"/>
      <c r="AR218" s="173"/>
      <c r="AS218" s="173"/>
      <c r="AT218" s="173"/>
      <c r="AU218" s="173"/>
      <c r="AV218" s="173"/>
      <c r="AW218" s="171"/>
      <c r="AX218" s="171"/>
      <c r="AY218" s="171"/>
      <c r="AZ218" s="172"/>
      <c r="BA218" s="13"/>
    </row>
    <row r="219" spans="25:53" ht="12.75" hidden="1">
      <c r="Y219" s="136"/>
      <c r="Z219" s="47"/>
      <c r="AA219" s="37"/>
      <c r="AB219" s="123"/>
      <c r="AC219" s="124"/>
      <c r="AD219" s="77" t="s">
        <v>42</v>
      </c>
      <c r="AE219" s="33" t="s">
        <v>34</v>
      </c>
      <c r="AF219" s="33" t="s">
        <v>29</v>
      </c>
      <c r="AG219" s="33" t="s">
        <v>38</v>
      </c>
      <c r="AH219" s="34" t="s">
        <v>39</v>
      </c>
      <c r="AI219" s="33" t="s">
        <v>34</v>
      </c>
      <c r="AJ219" s="33" t="s">
        <v>29</v>
      </c>
      <c r="AK219" s="33" t="s">
        <v>38</v>
      </c>
      <c r="AL219" s="34" t="s">
        <v>39</v>
      </c>
      <c r="AM219" s="33" t="s">
        <v>37</v>
      </c>
      <c r="AN219" s="66"/>
      <c r="AO219" s="33" t="s">
        <v>37</v>
      </c>
      <c r="AP219" s="67"/>
      <c r="AQ219" s="49"/>
      <c r="AR219" s="49"/>
      <c r="AS219" s="50"/>
      <c r="AT219" s="49"/>
      <c r="AU219" s="49"/>
      <c r="AV219" s="50"/>
      <c r="AW219" s="49"/>
      <c r="AX219" s="50"/>
      <c r="AY219" s="49"/>
      <c r="AZ219" s="51"/>
      <c r="BA219" s="13"/>
    </row>
    <row r="220" spans="25:53" ht="12.75" hidden="1">
      <c r="Y220" s="25"/>
      <c r="Z220" s="159" t="s">
        <v>26</v>
      </c>
      <c r="AA220" s="160"/>
      <c r="AB220" s="160"/>
      <c r="AC220" s="160"/>
      <c r="AD220" s="78">
        <f aca="true" t="shared" si="0" ref="AD220:AM220">AD209</f>
        <v>0</v>
      </c>
      <c r="AE220" s="6">
        <f t="shared" si="0"/>
        <v>0</v>
      </c>
      <c r="AF220" s="6">
        <f t="shared" si="0"/>
        <v>0</v>
      </c>
      <c r="AG220" s="6">
        <f t="shared" si="0"/>
        <v>0</v>
      </c>
      <c r="AH220" s="6">
        <f t="shared" si="0"/>
        <v>0</v>
      </c>
      <c r="AI220" s="6">
        <f t="shared" si="0"/>
        <v>0</v>
      </c>
      <c r="AJ220" s="6">
        <f t="shared" si="0"/>
        <v>0</v>
      </c>
      <c r="AK220" s="6">
        <f t="shared" si="0"/>
        <v>0</v>
      </c>
      <c r="AL220" s="6">
        <f t="shared" si="0"/>
        <v>0</v>
      </c>
      <c r="AM220" s="6">
        <f t="shared" si="0"/>
        <v>0</v>
      </c>
      <c r="AN220" s="68"/>
      <c r="AO220" s="6">
        <f>AO209</f>
        <v>0</v>
      </c>
      <c r="AP220" s="69"/>
      <c r="AQ220" s="2"/>
      <c r="AR220" s="2"/>
      <c r="AS220" s="2"/>
      <c r="AT220" s="2"/>
      <c r="AU220" s="2"/>
      <c r="AV220" s="2"/>
      <c r="AW220" s="2"/>
      <c r="AX220" s="2"/>
      <c r="AY220" s="2"/>
      <c r="AZ220" s="8"/>
      <c r="BA220" s="13"/>
    </row>
    <row r="221" spans="25:53" ht="12.75" hidden="1">
      <c r="Y221" s="29"/>
      <c r="Z221" s="108"/>
      <c r="AA221" s="146"/>
      <c r="AB221" s="146"/>
      <c r="AC221" s="146"/>
      <c r="AD221" s="80"/>
      <c r="AE221" s="79"/>
      <c r="AF221" s="30"/>
      <c r="AG221" s="30"/>
      <c r="AH221" s="30"/>
      <c r="AI221" s="30"/>
      <c r="AJ221" s="30"/>
      <c r="AK221" s="30"/>
      <c r="AL221" s="30"/>
      <c r="AM221" s="30"/>
      <c r="AN221" s="68"/>
      <c r="AO221" s="30"/>
      <c r="AP221" s="69"/>
      <c r="AQ221" s="54"/>
      <c r="AR221" s="54"/>
      <c r="AS221" s="54"/>
      <c r="AT221" s="54"/>
      <c r="AU221" s="54"/>
      <c r="AV221" s="54"/>
      <c r="AW221" s="54"/>
      <c r="AX221" s="54"/>
      <c r="AY221" s="54"/>
      <c r="AZ221" s="55"/>
      <c r="BA221" s="13"/>
    </row>
    <row r="222" spans="25:53" ht="12.75" hidden="1">
      <c r="Y222" s="29"/>
      <c r="Z222" s="108"/>
      <c r="AA222" s="146"/>
      <c r="AB222" s="146"/>
      <c r="AC222" s="146"/>
      <c r="AD222" s="80"/>
      <c r="AE222" s="79"/>
      <c r="AF222" s="30"/>
      <c r="AG222" s="30"/>
      <c r="AH222" s="30"/>
      <c r="AI222" s="30"/>
      <c r="AJ222" s="30"/>
      <c r="AK222" s="30"/>
      <c r="AL222" s="30"/>
      <c r="AM222" s="30"/>
      <c r="AN222" s="68"/>
      <c r="AO222" s="30"/>
      <c r="AP222" s="69"/>
      <c r="AQ222" s="54"/>
      <c r="AR222" s="54"/>
      <c r="AS222" s="54"/>
      <c r="AT222" s="54"/>
      <c r="AU222" s="54"/>
      <c r="AV222" s="54"/>
      <c r="AW222" s="54"/>
      <c r="AX222" s="54"/>
      <c r="AY222" s="54"/>
      <c r="AZ222" s="55"/>
      <c r="BA222" s="13"/>
    </row>
    <row r="223" spans="25:53" ht="12.75" hidden="1">
      <c r="Y223" s="29"/>
      <c r="Z223" s="108"/>
      <c r="AA223" s="146"/>
      <c r="AB223" s="146"/>
      <c r="AC223" s="146"/>
      <c r="AD223" s="80"/>
      <c r="AE223" s="79"/>
      <c r="AF223" s="30"/>
      <c r="AG223" s="30"/>
      <c r="AH223" s="30"/>
      <c r="AI223" s="30"/>
      <c r="AJ223" s="30"/>
      <c r="AK223" s="30"/>
      <c r="AL223" s="30"/>
      <c r="AM223" s="30"/>
      <c r="AN223" s="68"/>
      <c r="AO223" s="30"/>
      <c r="AP223" s="69"/>
      <c r="AQ223" s="54"/>
      <c r="AR223" s="54"/>
      <c r="AS223" s="54"/>
      <c r="AT223" s="54"/>
      <c r="AU223" s="54"/>
      <c r="AV223" s="54"/>
      <c r="AW223" s="54"/>
      <c r="AX223" s="54"/>
      <c r="AY223" s="54"/>
      <c r="AZ223" s="55"/>
      <c r="BA223" s="13"/>
    </row>
    <row r="224" spans="25:53" ht="12.75" hidden="1">
      <c r="Y224" s="29"/>
      <c r="Z224" s="108"/>
      <c r="AA224" s="146"/>
      <c r="AB224" s="146"/>
      <c r="AC224" s="146"/>
      <c r="AD224" s="80"/>
      <c r="AE224" s="79"/>
      <c r="AF224" s="30"/>
      <c r="AG224" s="30"/>
      <c r="AH224" s="30"/>
      <c r="AI224" s="30"/>
      <c r="AJ224" s="30"/>
      <c r="AK224" s="30"/>
      <c r="AL224" s="30"/>
      <c r="AM224" s="30"/>
      <c r="AN224" s="68"/>
      <c r="AO224" s="30"/>
      <c r="AP224" s="69"/>
      <c r="AQ224" s="54"/>
      <c r="AR224" s="54"/>
      <c r="AS224" s="54"/>
      <c r="AT224" s="54"/>
      <c r="AU224" s="54"/>
      <c r="AV224" s="54"/>
      <c r="AW224" s="54"/>
      <c r="AX224" s="54"/>
      <c r="AY224" s="54"/>
      <c r="AZ224" s="55"/>
      <c r="BA224" s="13"/>
    </row>
    <row r="225" spans="25:53" ht="12.75" hidden="1">
      <c r="Y225" s="29"/>
      <c r="Z225" s="108"/>
      <c r="AA225" s="146"/>
      <c r="AB225" s="146"/>
      <c r="AC225" s="146"/>
      <c r="AD225" s="80"/>
      <c r="AE225" s="79"/>
      <c r="AF225" s="30"/>
      <c r="AG225" s="30"/>
      <c r="AH225" s="30"/>
      <c r="AI225" s="30"/>
      <c r="AJ225" s="30"/>
      <c r="AK225" s="30"/>
      <c r="AL225" s="30"/>
      <c r="AM225" s="30"/>
      <c r="AN225" s="68"/>
      <c r="AO225" s="30"/>
      <c r="AP225" s="69"/>
      <c r="AQ225" s="54"/>
      <c r="AR225" s="54"/>
      <c r="AS225" s="54"/>
      <c r="AT225" s="54"/>
      <c r="AU225" s="54"/>
      <c r="AV225" s="54"/>
      <c r="AW225" s="54"/>
      <c r="AX225" s="54"/>
      <c r="AY225" s="54"/>
      <c r="AZ225" s="55"/>
      <c r="BA225" s="13"/>
    </row>
    <row r="226" spans="25:53" ht="12.75" hidden="1">
      <c r="Y226" s="29"/>
      <c r="Z226" s="108"/>
      <c r="AA226" s="146"/>
      <c r="AB226" s="146"/>
      <c r="AC226" s="146"/>
      <c r="AD226" s="80"/>
      <c r="AE226" s="79"/>
      <c r="AF226" s="30"/>
      <c r="AG226" s="30"/>
      <c r="AH226" s="30"/>
      <c r="AI226" s="30"/>
      <c r="AJ226" s="30"/>
      <c r="AK226" s="30"/>
      <c r="AL226" s="30"/>
      <c r="AM226" s="30"/>
      <c r="AN226" s="68"/>
      <c r="AO226" s="30"/>
      <c r="AP226" s="69"/>
      <c r="AQ226" s="54"/>
      <c r="AR226" s="54"/>
      <c r="AS226" s="54"/>
      <c r="AT226" s="54"/>
      <c r="AU226" s="54"/>
      <c r="AV226" s="54"/>
      <c r="AW226" s="54"/>
      <c r="AX226" s="54"/>
      <c r="AY226" s="54"/>
      <c r="AZ226" s="55"/>
      <c r="BA226" s="13"/>
    </row>
    <row r="227" spans="25:53" ht="12.75" hidden="1">
      <c r="Y227" s="29"/>
      <c r="Z227" s="108"/>
      <c r="AA227" s="146"/>
      <c r="AB227" s="146"/>
      <c r="AC227" s="146"/>
      <c r="AD227" s="80"/>
      <c r="AE227" s="79"/>
      <c r="AF227" s="30"/>
      <c r="AG227" s="30"/>
      <c r="AH227" s="30"/>
      <c r="AI227" s="30"/>
      <c r="AJ227" s="30"/>
      <c r="AK227" s="30"/>
      <c r="AL227" s="30"/>
      <c r="AM227" s="30"/>
      <c r="AN227" s="68"/>
      <c r="AO227" s="30"/>
      <c r="AP227" s="69"/>
      <c r="AQ227" s="54"/>
      <c r="AR227" s="54"/>
      <c r="AS227" s="54"/>
      <c r="AT227" s="54"/>
      <c r="AU227" s="54"/>
      <c r="AV227" s="54"/>
      <c r="AW227" s="54"/>
      <c r="AX227" s="54"/>
      <c r="AY227" s="54"/>
      <c r="AZ227" s="55"/>
      <c r="BA227" s="13"/>
    </row>
    <row r="228" spans="25:53" ht="12.75" hidden="1">
      <c r="Y228" s="29"/>
      <c r="Z228" s="108"/>
      <c r="AA228" s="146"/>
      <c r="AB228" s="146"/>
      <c r="AC228" s="146"/>
      <c r="AD228" s="80"/>
      <c r="AE228" s="79"/>
      <c r="AF228" s="30"/>
      <c r="AG228" s="30"/>
      <c r="AH228" s="30"/>
      <c r="AI228" s="30"/>
      <c r="AJ228" s="30"/>
      <c r="AK228" s="30"/>
      <c r="AL228" s="30"/>
      <c r="AM228" s="30"/>
      <c r="AN228" s="68"/>
      <c r="AO228" s="30"/>
      <c r="AP228" s="69"/>
      <c r="AQ228" s="54"/>
      <c r="AR228" s="54"/>
      <c r="AS228" s="54"/>
      <c r="AT228" s="54"/>
      <c r="AU228" s="54"/>
      <c r="AV228" s="54"/>
      <c r="AW228" s="54"/>
      <c r="AX228" s="54"/>
      <c r="AY228" s="54"/>
      <c r="AZ228" s="55"/>
      <c r="BA228" s="13"/>
    </row>
    <row r="229" spans="25:53" ht="12.75" hidden="1">
      <c r="Y229" s="29"/>
      <c r="Z229" s="108"/>
      <c r="AA229" s="146"/>
      <c r="AB229" s="146"/>
      <c r="AC229" s="146"/>
      <c r="AD229" s="80"/>
      <c r="AE229" s="79"/>
      <c r="AF229" s="30"/>
      <c r="AG229" s="30"/>
      <c r="AH229" s="30"/>
      <c r="AI229" s="30"/>
      <c r="AJ229" s="30"/>
      <c r="AK229" s="30"/>
      <c r="AL229" s="30"/>
      <c r="AM229" s="30"/>
      <c r="AN229" s="68"/>
      <c r="AO229" s="30"/>
      <c r="AP229" s="69"/>
      <c r="AQ229" s="54"/>
      <c r="AR229" s="54"/>
      <c r="AS229" s="54"/>
      <c r="AT229" s="54"/>
      <c r="AU229" s="54"/>
      <c r="AV229" s="54"/>
      <c r="AW229" s="54"/>
      <c r="AX229" s="54"/>
      <c r="AY229" s="54"/>
      <c r="AZ229" s="55"/>
      <c r="BA229" s="13"/>
    </row>
    <row r="230" spans="25:53" ht="12.75" hidden="1">
      <c r="Y230" s="29"/>
      <c r="Z230" s="108"/>
      <c r="AA230" s="146"/>
      <c r="AB230" s="146"/>
      <c r="AC230" s="146"/>
      <c r="AD230" s="80"/>
      <c r="AE230" s="79"/>
      <c r="AF230" s="30"/>
      <c r="AG230" s="30"/>
      <c r="AH230" s="30"/>
      <c r="AI230" s="30"/>
      <c r="AJ230" s="30"/>
      <c r="AK230" s="30"/>
      <c r="AL230" s="30"/>
      <c r="AM230" s="30"/>
      <c r="AN230" s="68"/>
      <c r="AO230" s="30"/>
      <c r="AP230" s="69"/>
      <c r="AQ230" s="54"/>
      <c r="AR230" s="54"/>
      <c r="AS230" s="54"/>
      <c r="AT230" s="54"/>
      <c r="AU230" s="54"/>
      <c r="AV230" s="54"/>
      <c r="AW230" s="54"/>
      <c r="AX230" s="54"/>
      <c r="AY230" s="54"/>
      <c r="AZ230" s="55"/>
      <c r="BA230" s="13"/>
    </row>
    <row r="231" spans="25:53" ht="12.75" hidden="1">
      <c r="Y231" s="29"/>
      <c r="Z231" s="108"/>
      <c r="AA231" s="146"/>
      <c r="AB231" s="146"/>
      <c r="AC231" s="146"/>
      <c r="AD231" s="80"/>
      <c r="AE231" s="79"/>
      <c r="AF231" s="30"/>
      <c r="AG231" s="30"/>
      <c r="AH231" s="30"/>
      <c r="AI231" s="30"/>
      <c r="AJ231" s="30"/>
      <c r="AK231" s="30"/>
      <c r="AL231" s="30"/>
      <c r="AM231" s="30"/>
      <c r="AN231" s="68"/>
      <c r="AO231" s="30"/>
      <c r="AP231" s="69"/>
      <c r="AQ231" s="54"/>
      <c r="AR231" s="54"/>
      <c r="AS231" s="54"/>
      <c r="AT231" s="54"/>
      <c r="AU231" s="54"/>
      <c r="AV231" s="54"/>
      <c r="AW231" s="54"/>
      <c r="AX231" s="54"/>
      <c r="AY231" s="54"/>
      <c r="AZ231" s="55"/>
      <c r="BA231" s="13"/>
    </row>
    <row r="232" spans="25:53" ht="12.75" hidden="1">
      <c r="Y232" s="29"/>
      <c r="Z232" s="108"/>
      <c r="AA232" s="146"/>
      <c r="AB232" s="146"/>
      <c r="AC232" s="146"/>
      <c r="AD232" s="80"/>
      <c r="AE232" s="79"/>
      <c r="AF232" s="30"/>
      <c r="AG232" s="30"/>
      <c r="AH232" s="30"/>
      <c r="AI232" s="30"/>
      <c r="AJ232" s="30"/>
      <c r="AK232" s="30"/>
      <c r="AL232" s="30"/>
      <c r="AM232" s="30"/>
      <c r="AN232" s="68"/>
      <c r="AO232" s="30"/>
      <c r="AP232" s="69"/>
      <c r="AQ232" s="54"/>
      <c r="AR232" s="54"/>
      <c r="AS232" s="54"/>
      <c r="AT232" s="54"/>
      <c r="AU232" s="54"/>
      <c r="AV232" s="54"/>
      <c r="AW232" s="54"/>
      <c r="AX232" s="54"/>
      <c r="AY232" s="54"/>
      <c r="AZ232" s="55"/>
      <c r="BA232" s="13"/>
    </row>
    <row r="233" spans="25:53" ht="12.75" hidden="1">
      <c r="Y233" s="29"/>
      <c r="Z233" s="108"/>
      <c r="AA233" s="146"/>
      <c r="AB233" s="146"/>
      <c r="AC233" s="146"/>
      <c r="AD233" s="80"/>
      <c r="AE233" s="79"/>
      <c r="AF233" s="30"/>
      <c r="AG233" s="30"/>
      <c r="AH233" s="30"/>
      <c r="AI233" s="30"/>
      <c r="AJ233" s="30"/>
      <c r="AK233" s="30"/>
      <c r="AL233" s="30"/>
      <c r="AM233" s="30"/>
      <c r="AN233" s="68"/>
      <c r="AO233" s="30"/>
      <c r="AP233" s="69"/>
      <c r="AQ233" s="54"/>
      <c r="AR233" s="54"/>
      <c r="AS233" s="54"/>
      <c r="AT233" s="54"/>
      <c r="AU233" s="54"/>
      <c r="AV233" s="54"/>
      <c r="AW233" s="54"/>
      <c r="AX233" s="54"/>
      <c r="AY233" s="54"/>
      <c r="AZ233" s="55"/>
      <c r="BA233" s="13"/>
    </row>
    <row r="234" spans="25:53" ht="12.75" hidden="1">
      <c r="Y234" s="29"/>
      <c r="Z234" s="108"/>
      <c r="AA234" s="146"/>
      <c r="AB234" s="146"/>
      <c r="AC234" s="146"/>
      <c r="AD234" s="80"/>
      <c r="AE234" s="79"/>
      <c r="AF234" s="30"/>
      <c r="AG234" s="30"/>
      <c r="AH234" s="30"/>
      <c r="AI234" s="30"/>
      <c r="AJ234" s="30"/>
      <c r="AK234" s="30"/>
      <c r="AL234" s="30"/>
      <c r="AM234" s="30"/>
      <c r="AN234" s="68"/>
      <c r="AO234" s="30"/>
      <c r="AP234" s="69"/>
      <c r="AQ234" s="54"/>
      <c r="AR234" s="54"/>
      <c r="AS234" s="54"/>
      <c r="AT234" s="54"/>
      <c r="AU234" s="54"/>
      <c r="AV234" s="54"/>
      <c r="AW234" s="54"/>
      <c r="AX234" s="54"/>
      <c r="AY234" s="54"/>
      <c r="AZ234" s="55"/>
      <c r="BA234" s="13"/>
    </row>
    <row r="235" spans="25:53" ht="12.75" hidden="1">
      <c r="Y235" s="29"/>
      <c r="Z235" s="108"/>
      <c r="AA235" s="146"/>
      <c r="AB235" s="146"/>
      <c r="AC235" s="146"/>
      <c r="AD235" s="80"/>
      <c r="AE235" s="79"/>
      <c r="AF235" s="30"/>
      <c r="AG235" s="30"/>
      <c r="AH235" s="30"/>
      <c r="AI235" s="30"/>
      <c r="AJ235" s="30"/>
      <c r="AK235" s="30"/>
      <c r="AL235" s="30"/>
      <c r="AM235" s="30"/>
      <c r="AN235" s="68"/>
      <c r="AO235" s="30"/>
      <c r="AP235" s="69"/>
      <c r="AQ235" s="54"/>
      <c r="AR235" s="54"/>
      <c r="AS235" s="54"/>
      <c r="AT235" s="54"/>
      <c r="AU235" s="54"/>
      <c r="AV235" s="54"/>
      <c r="AW235" s="54"/>
      <c r="AX235" s="54"/>
      <c r="AY235" s="54"/>
      <c r="AZ235" s="55"/>
      <c r="BA235" s="13"/>
    </row>
    <row r="236" spans="25:53" ht="12.75" hidden="1">
      <c r="Y236" s="29"/>
      <c r="Z236" s="108"/>
      <c r="AA236" s="146"/>
      <c r="AB236" s="146"/>
      <c r="AC236" s="146"/>
      <c r="AD236" s="80"/>
      <c r="AE236" s="79"/>
      <c r="AF236" s="30"/>
      <c r="AG236" s="30"/>
      <c r="AH236" s="30"/>
      <c r="AI236" s="30"/>
      <c r="AJ236" s="30"/>
      <c r="AK236" s="30"/>
      <c r="AL236" s="30"/>
      <c r="AM236" s="30"/>
      <c r="AN236" s="68"/>
      <c r="AO236" s="30"/>
      <c r="AP236" s="69"/>
      <c r="AQ236" s="54"/>
      <c r="AR236" s="54"/>
      <c r="AS236" s="54"/>
      <c r="AT236" s="54"/>
      <c r="AU236" s="54"/>
      <c r="AV236" s="54"/>
      <c r="AW236" s="54"/>
      <c r="AX236" s="54"/>
      <c r="AY236" s="54"/>
      <c r="AZ236" s="55"/>
      <c r="BA236" s="13"/>
    </row>
    <row r="237" spans="25:53" ht="12.75" hidden="1">
      <c r="Y237" s="29"/>
      <c r="Z237" s="108"/>
      <c r="AA237" s="146"/>
      <c r="AB237" s="146"/>
      <c r="AC237" s="146"/>
      <c r="AD237" s="80"/>
      <c r="AE237" s="79"/>
      <c r="AF237" s="30"/>
      <c r="AG237" s="30"/>
      <c r="AH237" s="30"/>
      <c r="AI237" s="30"/>
      <c r="AJ237" s="30"/>
      <c r="AK237" s="30"/>
      <c r="AL237" s="30"/>
      <c r="AM237" s="30"/>
      <c r="AN237" s="68"/>
      <c r="AO237" s="30"/>
      <c r="AP237" s="69"/>
      <c r="AQ237" s="54"/>
      <c r="AR237" s="54"/>
      <c r="AS237" s="54"/>
      <c r="AT237" s="54"/>
      <c r="AU237" s="54"/>
      <c r="AV237" s="54"/>
      <c r="AW237" s="54"/>
      <c r="AX237" s="54"/>
      <c r="AY237" s="54"/>
      <c r="AZ237" s="55"/>
      <c r="BA237" s="13"/>
    </row>
    <row r="238" spans="25:53" ht="12.75" hidden="1">
      <c r="Y238" s="29"/>
      <c r="Z238" s="108"/>
      <c r="AA238" s="146"/>
      <c r="AB238" s="146"/>
      <c r="AC238" s="146"/>
      <c r="AD238" s="80"/>
      <c r="AE238" s="79"/>
      <c r="AF238" s="30"/>
      <c r="AG238" s="30"/>
      <c r="AH238" s="30"/>
      <c r="AI238" s="30"/>
      <c r="AJ238" s="30"/>
      <c r="AK238" s="30"/>
      <c r="AL238" s="30"/>
      <c r="AM238" s="30"/>
      <c r="AN238" s="68"/>
      <c r="AO238" s="30"/>
      <c r="AP238" s="69"/>
      <c r="AQ238" s="54"/>
      <c r="AR238" s="54"/>
      <c r="AS238" s="54"/>
      <c r="AT238" s="54"/>
      <c r="AU238" s="54"/>
      <c r="AV238" s="54"/>
      <c r="AW238" s="54"/>
      <c r="AX238" s="54"/>
      <c r="AY238" s="54"/>
      <c r="AZ238" s="55"/>
      <c r="BA238" s="13"/>
    </row>
    <row r="239" spans="25:53" ht="12.75" hidden="1">
      <c r="Y239" s="29"/>
      <c r="Z239" s="108"/>
      <c r="AA239" s="146"/>
      <c r="AB239" s="146"/>
      <c r="AC239" s="146"/>
      <c r="AD239" s="80"/>
      <c r="AE239" s="79"/>
      <c r="AF239" s="30"/>
      <c r="AG239" s="30"/>
      <c r="AH239" s="30"/>
      <c r="AI239" s="30"/>
      <c r="AJ239" s="30"/>
      <c r="AK239" s="30"/>
      <c r="AL239" s="30"/>
      <c r="AM239" s="30"/>
      <c r="AN239" s="68"/>
      <c r="AO239" s="30"/>
      <c r="AP239" s="69"/>
      <c r="AQ239" s="54"/>
      <c r="AR239" s="54"/>
      <c r="AS239" s="54"/>
      <c r="AT239" s="54"/>
      <c r="AU239" s="54"/>
      <c r="AV239" s="54"/>
      <c r="AW239" s="54"/>
      <c r="AX239" s="54"/>
      <c r="AY239" s="54"/>
      <c r="AZ239" s="55"/>
      <c r="BA239" s="13"/>
    </row>
    <row r="240" spans="25:53" ht="12.75" hidden="1">
      <c r="Y240" s="29"/>
      <c r="Z240" s="108"/>
      <c r="AA240" s="146"/>
      <c r="AB240" s="146"/>
      <c r="AC240" s="146"/>
      <c r="AD240" s="80"/>
      <c r="AE240" s="79"/>
      <c r="AF240" s="30"/>
      <c r="AG240" s="30"/>
      <c r="AH240" s="30"/>
      <c r="AI240" s="30"/>
      <c r="AJ240" s="30"/>
      <c r="AK240" s="30"/>
      <c r="AL240" s="30"/>
      <c r="AM240" s="30"/>
      <c r="AN240" s="68"/>
      <c r="AO240" s="30"/>
      <c r="AP240" s="69"/>
      <c r="AQ240" s="54"/>
      <c r="AR240" s="54"/>
      <c r="AS240" s="54"/>
      <c r="AT240" s="54"/>
      <c r="AU240" s="54"/>
      <c r="AV240" s="54"/>
      <c r="AW240" s="54"/>
      <c r="AX240" s="54"/>
      <c r="AY240" s="54"/>
      <c r="AZ240" s="55"/>
      <c r="BA240" s="13"/>
    </row>
    <row r="241" spans="25:53" ht="12.75" hidden="1">
      <c r="Y241" s="29"/>
      <c r="Z241" s="108"/>
      <c r="AA241" s="146"/>
      <c r="AB241" s="146"/>
      <c r="AC241" s="146"/>
      <c r="AD241" s="80"/>
      <c r="AE241" s="79"/>
      <c r="AF241" s="30"/>
      <c r="AG241" s="30"/>
      <c r="AH241" s="30"/>
      <c r="AI241" s="30"/>
      <c r="AJ241" s="30"/>
      <c r="AK241" s="30"/>
      <c r="AL241" s="30"/>
      <c r="AM241" s="30"/>
      <c r="AN241" s="68"/>
      <c r="AO241" s="30"/>
      <c r="AP241" s="69"/>
      <c r="AQ241" s="54"/>
      <c r="AR241" s="54"/>
      <c r="AS241" s="54"/>
      <c r="AT241" s="54"/>
      <c r="AU241" s="54"/>
      <c r="AV241" s="54"/>
      <c r="AW241" s="54"/>
      <c r="AX241" s="54"/>
      <c r="AY241" s="54"/>
      <c r="AZ241" s="55"/>
      <c r="BA241" s="13"/>
    </row>
    <row r="242" spans="25:53" ht="12.75" hidden="1">
      <c r="Y242" s="29"/>
      <c r="Z242" s="108"/>
      <c r="AA242" s="146"/>
      <c r="AB242" s="146"/>
      <c r="AC242" s="146"/>
      <c r="AD242" s="80"/>
      <c r="AE242" s="79"/>
      <c r="AF242" s="30"/>
      <c r="AG242" s="30"/>
      <c r="AH242" s="30"/>
      <c r="AI242" s="30"/>
      <c r="AJ242" s="30"/>
      <c r="AK242" s="30"/>
      <c r="AL242" s="30"/>
      <c r="AM242" s="30"/>
      <c r="AN242" s="68"/>
      <c r="AO242" s="30"/>
      <c r="AP242" s="69"/>
      <c r="AQ242" s="54"/>
      <c r="AR242" s="54"/>
      <c r="AS242" s="54"/>
      <c r="AT242" s="54"/>
      <c r="AU242" s="54"/>
      <c r="AV242" s="54"/>
      <c r="AW242" s="54"/>
      <c r="AX242" s="54"/>
      <c r="AY242" s="54"/>
      <c r="AZ242" s="55"/>
      <c r="BA242" s="13"/>
    </row>
    <row r="243" spans="25:53" ht="12.75" hidden="1">
      <c r="Y243" s="29"/>
      <c r="Z243" s="108"/>
      <c r="AA243" s="146"/>
      <c r="AB243" s="146"/>
      <c r="AC243" s="146"/>
      <c r="AD243" s="80"/>
      <c r="AE243" s="79"/>
      <c r="AF243" s="30"/>
      <c r="AG243" s="30"/>
      <c r="AH243" s="30"/>
      <c r="AI243" s="30"/>
      <c r="AJ243" s="30"/>
      <c r="AK243" s="30"/>
      <c r="AL243" s="30"/>
      <c r="AM243" s="30"/>
      <c r="AN243" s="68"/>
      <c r="AO243" s="30"/>
      <c r="AP243" s="69"/>
      <c r="AQ243" s="54"/>
      <c r="AR243" s="54"/>
      <c r="AS243" s="54"/>
      <c r="AT243" s="54"/>
      <c r="AU243" s="54"/>
      <c r="AV243" s="54"/>
      <c r="AW243" s="54"/>
      <c r="AX243" s="54"/>
      <c r="AY243" s="54"/>
      <c r="AZ243" s="55"/>
      <c r="BA243" s="13"/>
    </row>
    <row r="244" spans="25:53" ht="12.75" hidden="1">
      <c r="Y244" s="29"/>
      <c r="Z244" s="108"/>
      <c r="AA244" s="146"/>
      <c r="AB244" s="146"/>
      <c r="AC244" s="146"/>
      <c r="AD244" s="80"/>
      <c r="AE244" s="79"/>
      <c r="AF244" s="30"/>
      <c r="AG244" s="30"/>
      <c r="AH244" s="30"/>
      <c r="AI244" s="30"/>
      <c r="AJ244" s="30"/>
      <c r="AK244" s="30"/>
      <c r="AL244" s="30"/>
      <c r="AM244" s="30"/>
      <c r="AN244" s="68"/>
      <c r="AO244" s="30"/>
      <c r="AP244" s="69"/>
      <c r="AQ244" s="54"/>
      <c r="AR244" s="54"/>
      <c r="AS244" s="54"/>
      <c r="AT244" s="54"/>
      <c r="AU244" s="54"/>
      <c r="AV244" s="54"/>
      <c r="AW244" s="54"/>
      <c r="AX244" s="54"/>
      <c r="AY244" s="54"/>
      <c r="AZ244" s="55"/>
      <c r="BA244" s="13"/>
    </row>
    <row r="245" spans="25:53" ht="12.75" hidden="1">
      <c r="Y245" s="29"/>
      <c r="Z245" s="108"/>
      <c r="AA245" s="146"/>
      <c r="AB245" s="146"/>
      <c r="AC245" s="146"/>
      <c r="AD245" s="80"/>
      <c r="AE245" s="79"/>
      <c r="AF245" s="30"/>
      <c r="AG245" s="30"/>
      <c r="AH245" s="30"/>
      <c r="AI245" s="30"/>
      <c r="AJ245" s="30"/>
      <c r="AK245" s="30"/>
      <c r="AL245" s="30"/>
      <c r="AM245" s="30"/>
      <c r="AN245" s="68"/>
      <c r="AO245" s="30"/>
      <c r="AP245" s="69"/>
      <c r="AQ245" s="54"/>
      <c r="AR245" s="54"/>
      <c r="AS245" s="54"/>
      <c r="AT245" s="54"/>
      <c r="AU245" s="54"/>
      <c r="AV245" s="54"/>
      <c r="AW245" s="54"/>
      <c r="AX245" s="54"/>
      <c r="AY245" s="54"/>
      <c r="AZ245" s="55"/>
      <c r="BA245" s="13"/>
    </row>
    <row r="246" spans="25:53" ht="12.75" hidden="1">
      <c r="Y246" s="29"/>
      <c r="Z246" s="108"/>
      <c r="AA246" s="146"/>
      <c r="AB246" s="146"/>
      <c r="AC246" s="146"/>
      <c r="AD246" s="80"/>
      <c r="AE246" s="79"/>
      <c r="AF246" s="30"/>
      <c r="AG246" s="30"/>
      <c r="AH246" s="30"/>
      <c r="AI246" s="30"/>
      <c r="AJ246" s="30"/>
      <c r="AK246" s="30"/>
      <c r="AL246" s="30"/>
      <c r="AM246" s="30"/>
      <c r="AN246" s="68"/>
      <c r="AO246" s="30"/>
      <c r="AP246" s="69"/>
      <c r="AQ246" s="54"/>
      <c r="AR246" s="54"/>
      <c r="AS246" s="54"/>
      <c r="AT246" s="54"/>
      <c r="AU246" s="54"/>
      <c r="AV246" s="54"/>
      <c r="AW246" s="54"/>
      <c r="AX246" s="54"/>
      <c r="AY246" s="54"/>
      <c r="AZ246" s="55"/>
      <c r="BA246" s="13"/>
    </row>
    <row r="247" spans="25:53" ht="12.75" hidden="1">
      <c r="Y247" s="29"/>
      <c r="Z247" s="108"/>
      <c r="AA247" s="146"/>
      <c r="AB247" s="146"/>
      <c r="AC247" s="146"/>
      <c r="AD247" s="80"/>
      <c r="AE247" s="79"/>
      <c r="AF247" s="30"/>
      <c r="AG247" s="30"/>
      <c r="AH247" s="30"/>
      <c r="AI247" s="30"/>
      <c r="AJ247" s="30"/>
      <c r="AK247" s="30"/>
      <c r="AL247" s="30"/>
      <c r="AM247" s="30"/>
      <c r="AN247" s="68"/>
      <c r="AO247" s="30"/>
      <c r="AP247" s="69"/>
      <c r="AQ247" s="54"/>
      <c r="AR247" s="54"/>
      <c r="AS247" s="54"/>
      <c r="AT247" s="54"/>
      <c r="AU247" s="54"/>
      <c r="AV247" s="54"/>
      <c r="AW247" s="54"/>
      <c r="AX247" s="54"/>
      <c r="AY247" s="54"/>
      <c r="AZ247" s="55"/>
      <c r="BA247" s="13"/>
    </row>
    <row r="248" spans="25:53" ht="12.75" hidden="1">
      <c r="Y248" s="29"/>
      <c r="Z248" s="108"/>
      <c r="AA248" s="146"/>
      <c r="AB248" s="146"/>
      <c r="AC248" s="146"/>
      <c r="AD248" s="80"/>
      <c r="AE248" s="79"/>
      <c r="AF248" s="30"/>
      <c r="AG248" s="30"/>
      <c r="AH248" s="30"/>
      <c r="AI248" s="30"/>
      <c r="AJ248" s="30"/>
      <c r="AK248" s="30"/>
      <c r="AL248" s="30"/>
      <c r="AM248" s="30"/>
      <c r="AN248" s="68"/>
      <c r="AO248" s="30"/>
      <c r="AP248" s="69"/>
      <c r="AQ248" s="54"/>
      <c r="AR248" s="54"/>
      <c r="AS248" s="54"/>
      <c r="AT248" s="54"/>
      <c r="AU248" s="54"/>
      <c r="AV248" s="54"/>
      <c r="AW248" s="54"/>
      <c r="AX248" s="54"/>
      <c r="AY248" s="54"/>
      <c r="AZ248" s="55"/>
      <c r="BA248" s="13"/>
    </row>
    <row r="249" spans="25:53" ht="12.75" hidden="1">
      <c r="Y249" s="29"/>
      <c r="Z249" s="108"/>
      <c r="AA249" s="146"/>
      <c r="AB249" s="146"/>
      <c r="AC249" s="146"/>
      <c r="AD249" s="80"/>
      <c r="AE249" s="79"/>
      <c r="AF249" s="30"/>
      <c r="AG249" s="30"/>
      <c r="AH249" s="30"/>
      <c r="AI249" s="30"/>
      <c r="AJ249" s="30"/>
      <c r="AK249" s="30"/>
      <c r="AL249" s="30"/>
      <c r="AM249" s="30"/>
      <c r="AN249" s="68"/>
      <c r="AO249" s="30"/>
      <c r="AP249" s="69"/>
      <c r="AQ249" s="54"/>
      <c r="AR249" s="54"/>
      <c r="AS249" s="54"/>
      <c r="AT249" s="54"/>
      <c r="AU249" s="54"/>
      <c r="AV249" s="54"/>
      <c r="AW249" s="54"/>
      <c r="AX249" s="54"/>
      <c r="AY249" s="54"/>
      <c r="AZ249" s="55"/>
      <c r="BA249" s="13"/>
    </row>
    <row r="250" spans="25:53" ht="12.75" hidden="1">
      <c r="Y250" s="29"/>
      <c r="Z250" s="108"/>
      <c r="AA250" s="146"/>
      <c r="AB250" s="146"/>
      <c r="AC250" s="146"/>
      <c r="AD250" s="80"/>
      <c r="AE250" s="79"/>
      <c r="AF250" s="30"/>
      <c r="AG250" s="30"/>
      <c r="AH250" s="30"/>
      <c r="AI250" s="30"/>
      <c r="AJ250" s="30"/>
      <c r="AK250" s="30"/>
      <c r="AL250" s="30"/>
      <c r="AM250" s="30"/>
      <c r="AN250" s="68"/>
      <c r="AO250" s="30"/>
      <c r="AP250" s="69"/>
      <c r="AQ250" s="54"/>
      <c r="AR250" s="54"/>
      <c r="AS250" s="54"/>
      <c r="AT250" s="54"/>
      <c r="AU250" s="54"/>
      <c r="AV250" s="54"/>
      <c r="AW250" s="54"/>
      <c r="AX250" s="54"/>
      <c r="AY250" s="54"/>
      <c r="AZ250" s="55"/>
      <c r="BA250" s="13"/>
    </row>
    <row r="251" spans="25:53" ht="13.5" hidden="1" thickBot="1">
      <c r="Y251" s="255" t="s">
        <v>24</v>
      </c>
      <c r="Z251" s="256"/>
      <c r="AA251" s="256"/>
      <c r="AB251" s="256"/>
      <c r="AC251" s="256"/>
      <c r="AD251" s="18">
        <f aca="true" t="shared" si="1" ref="AD251:AP251">SUM(AD220:AD250)</f>
        <v>0</v>
      </c>
      <c r="AE251" s="10">
        <f t="shared" si="1"/>
        <v>0</v>
      </c>
      <c r="AF251" s="11">
        <f t="shared" si="1"/>
        <v>0</v>
      </c>
      <c r="AG251" s="11">
        <f t="shared" si="1"/>
        <v>0</v>
      </c>
      <c r="AH251" s="11">
        <f t="shared" si="1"/>
        <v>0</v>
      </c>
      <c r="AI251" s="11">
        <f t="shared" si="1"/>
        <v>0</v>
      </c>
      <c r="AJ251" s="11">
        <f t="shared" si="1"/>
        <v>0</v>
      </c>
      <c r="AK251" s="11">
        <f t="shared" si="1"/>
        <v>0</v>
      </c>
      <c r="AL251" s="11">
        <f t="shared" si="1"/>
        <v>0</v>
      </c>
      <c r="AM251" s="11">
        <f t="shared" si="1"/>
        <v>0</v>
      </c>
      <c r="AN251" s="65">
        <f t="shared" si="1"/>
        <v>0</v>
      </c>
      <c r="AO251" s="11">
        <f t="shared" si="1"/>
        <v>0</v>
      </c>
      <c r="AP251" s="70">
        <f t="shared" si="1"/>
        <v>0</v>
      </c>
      <c r="AQ251" s="48"/>
      <c r="AR251" s="48"/>
      <c r="AS251" s="48"/>
      <c r="AT251" s="48"/>
      <c r="AU251" s="48"/>
      <c r="AV251" s="48"/>
      <c r="AW251" s="48"/>
      <c r="AX251" s="48"/>
      <c r="AY251" s="48"/>
      <c r="AZ251" s="41"/>
      <c r="BA251" s="13"/>
    </row>
    <row r="252" spans="25:53" ht="12.75" hidden="1">
      <c r="Y252" s="119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85" t="s">
        <v>21</v>
      </c>
      <c r="AZ252" s="186"/>
      <c r="BA252" s="13"/>
    </row>
    <row r="253" spans="25:53" ht="15.75" hidden="1">
      <c r="Y253" s="128" t="s">
        <v>36</v>
      </c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87">
        <v>7</v>
      </c>
      <c r="AZ253" s="188"/>
      <c r="BA253" s="13"/>
    </row>
    <row r="254" spans="25:53" ht="13.5" hidden="1" thickBot="1">
      <c r="Y254" s="176" t="s">
        <v>0</v>
      </c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8"/>
      <c r="BA254" s="13"/>
    </row>
    <row r="255" spans="25:53" ht="13.5" hidden="1" thickBot="1">
      <c r="Y255" s="12">
        <f>$Y$4</f>
        <v>2023</v>
      </c>
      <c r="Z255" s="35"/>
      <c r="AA255" s="35"/>
      <c r="AB255" s="17">
        <f>$AB$4</f>
        <v>0</v>
      </c>
      <c r="AC255" s="21" t="s">
        <v>1</v>
      </c>
      <c r="AD255" s="73"/>
      <c r="AE255" s="22">
        <f>$AE$4</f>
        <v>0</v>
      </c>
      <c r="AF255" s="137" t="s">
        <v>2</v>
      </c>
      <c r="AG255" s="138"/>
      <c r="AH255" s="139"/>
      <c r="AI255" s="182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4"/>
      <c r="BA255" s="13"/>
    </row>
    <row r="256" spans="25:53" ht="13.5" customHeight="1" hidden="1" thickBot="1">
      <c r="Y256" s="215" t="s">
        <v>3</v>
      </c>
      <c r="Z256" s="216"/>
      <c r="AA256" s="216"/>
      <c r="AB256" s="217"/>
      <c r="AC256" s="218">
        <f>$AC$5</f>
        <v>0</v>
      </c>
      <c r="AD256" s="219"/>
      <c r="AE256" s="218"/>
      <c r="AF256" s="218"/>
      <c r="AG256" s="218"/>
      <c r="AH256" s="218"/>
      <c r="AI256" s="218"/>
      <c r="AJ256" s="218"/>
      <c r="AK256" s="218"/>
      <c r="AL256" s="218"/>
      <c r="AM256" s="20"/>
      <c r="AN256" s="14"/>
      <c r="AO256" s="14"/>
      <c r="AP256" s="19"/>
      <c r="AQ256" s="19"/>
      <c r="AR256" s="2"/>
      <c r="AS256" s="2"/>
      <c r="AT256" s="2"/>
      <c r="AU256" s="2"/>
      <c r="AV256" s="2"/>
      <c r="AW256" s="2"/>
      <c r="AX256" s="2"/>
      <c r="AY256" s="2"/>
      <c r="AZ256" s="8"/>
      <c r="BA256" s="13"/>
    </row>
    <row r="257" spans="25:53" ht="13.5" hidden="1" thickBot="1">
      <c r="Y257" s="168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70"/>
      <c r="BA257" s="13"/>
    </row>
    <row r="258" spans="25:53" ht="13.5" hidden="1" thickBot="1">
      <c r="Y258" s="191"/>
      <c r="Z258" s="192"/>
      <c r="AA258" s="192"/>
      <c r="AB258" s="192"/>
      <c r="AC258" s="192"/>
      <c r="AD258" s="125" t="s">
        <v>20</v>
      </c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7"/>
      <c r="AQ258" s="52"/>
      <c r="AR258" s="52"/>
      <c r="AS258" s="52"/>
      <c r="AT258" s="52"/>
      <c r="AU258" s="52"/>
      <c r="AV258" s="52"/>
      <c r="AW258" s="52"/>
      <c r="AX258" s="52"/>
      <c r="AY258" s="52"/>
      <c r="AZ258" s="53"/>
      <c r="BA258" s="13"/>
    </row>
    <row r="259" spans="25:53" ht="16.5" hidden="1">
      <c r="Y259" s="16" t="s">
        <v>25</v>
      </c>
      <c r="Z259" s="130" t="s">
        <v>15</v>
      </c>
      <c r="AA259" s="131"/>
      <c r="AB259" s="131"/>
      <c r="AC259" s="132"/>
      <c r="AD259" s="75" t="s">
        <v>40</v>
      </c>
      <c r="AE259" s="113" t="s">
        <v>19</v>
      </c>
      <c r="AF259" s="114"/>
      <c r="AG259" s="114"/>
      <c r="AH259" s="114"/>
      <c r="AI259" s="114"/>
      <c r="AJ259" s="114"/>
      <c r="AK259" s="114"/>
      <c r="AL259" s="115"/>
      <c r="AM259" s="164" t="s">
        <v>18</v>
      </c>
      <c r="AN259" s="133"/>
      <c r="AO259" s="133"/>
      <c r="AP259" s="134"/>
      <c r="AQ259" s="173"/>
      <c r="AR259" s="173"/>
      <c r="AS259" s="173"/>
      <c r="AT259" s="173"/>
      <c r="AU259" s="173"/>
      <c r="AV259" s="173"/>
      <c r="AW259" s="171"/>
      <c r="AX259" s="171"/>
      <c r="AY259" s="171"/>
      <c r="AZ259" s="172"/>
      <c r="BA259" s="13"/>
    </row>
    <row r="260" spans="25:53" ht="12.75" hidden="1">
      <c r="Y260" s="135"/>
      <c r="Z260" s="46"/>
      <c r="AA260" s="36"/>
      <c r="AB260" s="121"/>
      <c r="AC260" s="122"/>
      <c r="AD260" s="76" t="s">
        <v>41</v>
      </c>
      <c r="AE260" s="161" t="s">
        <v>16</v>
      </c>
      <c r="AF260" s="162"/>
      <c r="AG260" s="162"/>
      <c r="AH260" s="163"/>
      <c r="AI260" s="161" t="s">
        <v>17</v>
      </c>
      <c r="AJ260" s="162"/>
      <c r="AK260" s="162"/>
      <c r="AL260" s="162"/>
      <c r="AM260" s="165" t="s">
        <v>16</v>
      </c>
      <c r="AN260" s="166"/>
      <c r="AO260" s="165" t="s">
        <v>17</v>
      </c>
      <c r="AP260" s="167"/>
      <c r="AQ260" s="173"/>
      <c r="AR260" s="173"/>
      <c r="AS260" s="173"/>
      <c r="AT260" s="173"/>
      <c r="AU260" s="173"/>
      <c r="AV260" s="173"/>
      <c r="AW260" s="171"/>
      <c r="AX260" s="171"/>
      <c r="AY260" s="171"/>
      <c r="AZ260" s="172"/>
      <c r="BA260" s="13"/>
    </row>
    <row r="261" spans="25:53" ht="12.75" hidden="1">
      <c r="Y261" s="136"/>
      <c r="Z261" s="47"/>
      <c r="AA261" s="37"/>
      <c r="AB261" s="123"/>
      <c r="AC261" s="124"/>
      <c r="AD261" s="77" t="s">
        <v>42</v>
      </c>
      <c r="AE261" s="33" t="s">
        <v>34</v>
      </c>
      <c r="AF261" s="33" t="s">
        <v>29</v>
      </c>
      <c r="AG261" s="33" t="s">
        <v>38</v>
      </c>
      <c r="AH261" s="34" t="s">
        <v>39</v>
      </c>
      <c r="AI261" s="33" t="s">
        <v>34</v>
      </c>
      <c r="AJ261" s="33" t="s">
        <v>29</v>
      </c>
      <c r="AK261" s="33" t="s">
        <v>38</v>
      </c>
      <c r="AL261" s="34" t="s">
        <v>39</v>
      </c>
      <c r="AM261" s="33" t="s">
        <v>37</v>
      </c>
      <c r="AN261" s="66"/>
      <c r="AO261" s="33" t="s">
        <v>37</v>
      </c>
      <c r="AP261" s="67"/>
      <c r="AQ261" s="49"/>
      <c r="AR261" s="49"/>
      <c r="AS261" s="50"/>
      <c r="AT261" s="49"/>
      <c r="AU261" s="49"/>
      <c r="AV261" s="50"/>
      <c r="AW261" s="49"/>
      <c r="AX261" s="50"/>
      <c r="AY261" s="49"/>
      <c r="AZ261" s="51"/>
      <c r="BA261" s="13"/>
    </row>
    <row r="262" spans="25:53" ht="12.75" hidden="1">
      <c r="Y262" s="25"/>
      <c r="Z262" s="159" t="s">
        <v>26</v>
      </c>
      <c r="AA262" s="160"/>
      <c r="AB262" s="160"/>
      <c r="AC262" s="160"/>
      <c r="AD262" s="78">
        <f aca="true" t="shared" si="2" ref="AD262:AM262">AD251</f>
        <v>0</v>
      </c>
      <c r="AE262" s="6">
        <f t="shared" si="2"/>
        <v>0</v>
      </c>
      <c r="AF262" s="6">
        <f t="shared" si="2"/>
        <v>0</v>
      </c>
      <c r="AG262" s="6">
        <f t="shared" si="2"/>
        <v>0</v>
      </c>
      <c r="AH262" s="6">
        <f t="shared" si="2"/>
        <v>0</v>
      </c>
      <c r="AI262" s="6">
        <f t="shared" si="2"/>
        <v>0</v>
      </c>
      <c r="AJ262" s="6">
        <f t="shared" si="2"/>
        <v>0</v>
      </c>
      <c r="AK262" s="6">
        <f t="shared" si="2"/>
        <v>0</v>
      </c>
      <c r="AL262" s="6">
        <f t="shared" si="2"/>
        <v>0</v>
      </c>
      <c r="AM262" s="6">
        <f t="shared" si="2"/>
        <v>0</v>
      </c>
      <c r="AN262" s="68"/>
      <c r="AO262" s="6">
        <f>AO251</f>
        <v>0</v>
      </c>
      <c r="AP262" s="69"/>
      <c r="AQ262" s="2"/>
      <c r="AR262" s="2"/>
      <c r="AS262" s="2"/>
      <c r="AT262" s="2"/>
      <c r="AU262" s="2"/>
      <c r="AV262" s="2"/>
      <c r="AW262" s="2"/>
      <c r="AX262" s="2"/>
      <c r="AY262" s="2"/>
      <c r="AZ262" s="8"/>
      <c r="BA262" s="13"/>
    </row>
    <row r="263" spans="25:53" ht="12.75" hidden="1">
      <c r="Y263" s="29"/>
      <c r="Z263" s="108"/>
      <c r="AA263" s="146"/>
      <c r="AB263" s="146"/>
      <c r="AC263" s="146"/>
      <c r="AD263" s="80"/>
      <c r="AE263" s="79"/>
      <c r="AF263" s="30"/>
      <c r="AG263" s="30"/>
      <c r="AH263" s="30"/>
      <c r="AI263" s="30"/>
      <c r="AJ263" s="30"/>
      <c r="AK263" s="30"/>
      <c r="AL263" s="30"/>
      <c r="AM263" s="30"/>
      <c r="AN263" s="68"/>
      <c r="AO263" s="30"/>
      <c r="AP263" s="69"/>
      <c r="AQ263" s="54"/>
      <c r="AR263" s="54"/>
      <c r="AS263" s="54"/>
      <c r="AT263" s="54"/>
      <c r="AU263" s="54"/>
      <c r="AV263" s="54"/>
      <c r="AW263" s="54"/>
      <c r="AX263" s="54"/>
      <c r="AY263" s="54"/>
      <c r="AZ263" s="55"/>
      <c r="BA263" s="13"/>
    </row>
    <row r="264" spans="25:53" ht="12.75" hidden="1">
      <c r="Y264" s="29"/>
      <c r="Z264" s="108"/>
      <c r="AA264" s="146"/>
      <c r="AB264" s="146"/>
      <c r="AC264" s="146"/>
      <c r="AD264" s="80"/>
      <c r="AE264" s="79"/>
      <c r="AF264" s="30"/>
      <c r="AG264" s="30"/>
      <c r="AH264" s="30"/>
      <c r="AI264" s="30"/>
      <c r="AJ264" s="30"/>
      <c r="AK264" s="30"/>
      <c r="AL264" s="30"/>
      <c r="AM264" s="30"/>
      <c r="AN264" s="68"/>
      <c r="AO264" s="30"/>
      <c r="AP264" s="69"/>
      <c r="AQ264" s="54"/>
      <c r="AR264" s="54"/>
      <c r="AS264" s="54"/>
      <c r="AT264" s="54"/>
      <c r="AU264" s="54"/>
      <c r="AV264" s="54"/>
      <c r="AW264" s="54"/>
      <c r="AX264" s="54"/>
      <c r="AY264" s="54"/>
      <c r="AZ264" s="55"/>
      <c r="BA264" s="13"/>
    </row>
    <row r="265" spans="25:53" ht="12.75" hidden="1">
      <c r="Y265" s="29"/>
      <c r="Z265" s="108"/>
      <c r="AA265" s="146"/>
      <c r="AB265" s="146"/>
      <c r="AC265" s="146"/>
      <c r="AD265" s="80"/>
      <c r="AE265" s="79"/>
      <c r="AF265" s="30"/>
      <c r="AG265" s="30"/>
      <c r="AH265" s="30"/>
      <c r="AI265" s="30"/>
      <c r="AJ265" s="30"/>
      <c r="AK265" s="30"/>
      <c r="AL265" s="30"/>
      <c r="AM265" s="30"/>
      <c r="AN265" s="68"/>
      <c r="AO265" s="30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5"/>
      <c r="BA265" s="13"/>
    </row>
    <row r="266" spans="25:53" ht="12.75" hidden="1">
      <c r="Y266" s="29"/>
      <c r="Z266" s="108"/>
      <c r="AA266" s="146"/>
      <c r="AB266" s="146"/>
      <c r="AC266" s="146"/>
      <c r="AD266" s="80"/>
      <c r="AE266" s="79"/>
      <c r="AF266" s="30"/>
      <c r="AG266" s="30"/>
      <c r="AH266" s="30"/>
      <c r="AI266" s="30"/>
      <c r="AJ266" s="30"/>
      <c r="AK266" s="30"/>
      <c r="AL266" s="30"/>
      <c r="AM266" s="30"/>
      <c r="AN266" s="68"/>
      <c r="AO266" s="30"/>
      <c r="AP266" s="69"/>
      <c r="AQ266" s="54"/>
      <c r="AR266" s="54"/>
      <c r="AS266" s="54"/>
      <c r="AT266" s="54"/>
      <c r="AU266" s="54"/>
      <c r="AV266" s="54"/>
      <c r="AW266" s="54"/>
      <c r="AX266" s="54"/>
      <c r="AY266" s="54"/>
      <c r="AZ266" s="55"/>
      <c r="BA266" s="13"/>
    </row>
    <row r="267" spans="25:53" ht="12.75" hidden="1">
      <c r="Y267" s="29"/>
      <c r="Z267" s="108"/>
      <c r="AA267" s="146"/>
      <c r="AB267" s="146"/>
      <c r="AC267" s="146"/>
      <c r="AD267" s="80"/>
      <c r="AE267" s="79"/>
      <c r="AF267" s="30"/>
      <c r="AG267" s="30"/>
      <c r="AH267" s="30"/>
      <c r="AI267" s="30"/>
      <c r="AJ267" s="30"/>
      <c r="AK267" s="30"/>
      <c r="AL267" s="30"/>
      <c r="AM267" s="30"/>
      <c r="AN267" s="68"/>
      <c r="AO267" s="30"/>
      <c r="AP267" s="69"/>
      <c r="AQ267" s="54"/>
      <c r="AR267" s="54"/>
      <c r="AS267" s="54"/>
      <c r="AT267" s="54"/>
      <c r="AU267" s="54"/>
      <c r="AV267" s="54"/>
      <c r="AW267" s="54"/>
      <c r="AX267" s="54"/>
      <c r="AY267" s="54"/>
      <c r="AZ267" s="55"/>
      <c r="BA267" s="13"/>
    </row>
    <row r="268" spans="25:53" ht="12.75" hidden="1">
      <c r="Y268" s="29"/>
      <c r="Z268" s="108"/>
      <c r="AA268" s="146"/>
      <c r="AB268" s="146"/>
      <c r="AC268" s="146"/>
      <c r="AD268" s="80"/>
      <c r="AE268" s="79"/>
      <c r="AF268" s="30"/>
      <c r="AG268" s="30"/>
      <c r="AH268" s="30"/>
      <c r="AI268" s="30"/>
      <c r="AJ268" s="30"/>
      <c r="AK268" s="30"/>
      <c r="AL268" s="30"/>
      <c r="AM268" s="30"/>
      <c r="AN268" s="68"/>
      <c r="AO268" s="30"/>
      <c r="AP268" s="69"/>
      <c r="AQ268" s="54"/>
      <c r="AR268" s="54"/>
      <c r="AS268" s="54"/>
      <c r="AT268" s="54"/>
      <c r="AU268" s="54"/>
      <c r="AV268" s="54"/>
      <c r="AW268" s="54"/>
      <c r="AX268" s="54"/>
      <c r="AY268" s="54"/>
      <c r="AZ268" s="55"/>
      <c r="BA268" s="13"/>
    </row>
    <row r="269" spans="25:53" ht="12.75" hidden="1">
      <c r="Y269" s="29"/>
      <c r="Z269" s="108"/>
      <c r="AA269" s="146"/>
      <c r="AB269" s="146"/>
      <c r="AC269" s="146"/>
      <c r="AD269" s="80"/>
      <c r="AE269" s="79"/>
      <c r="AF269" s="30"/>
      <c r="AG269" s="30"/>
      <c r="AH269" s="30"/>
      <c r="AI269" s="30"/>
      <c r="AJ269" s="30"/>
      <c r="AK269" s="30"/>
      <c r="AL269" s="30"/>
      <c r="AM269" s="30"/>
      <c r="AN269" s="68"/>
      <c r="AO269" s="30"/>
      <c r="AP269" s="69"/>
      <c r="AQ269" s="54"/>
      <c r="AR269" s="54"/>
      <c r="AS269" s="54"/>
      <c r="AT269" s="54"/>
      <c r="AU269" s="54"/>
      <c r="AV269" s="54"/>
      <c r="AW269" s="54"/>
      <c r="AX269" s="54"/>
      <c r="AY269" s="54"/>
      <c r="AZ269" s="55"/>
      <c r="BA269" s="13"/>
    </row>
    <row r="270" spans="25:53" ht="12.75" hidden="1">
      <c r="Y270" s="29"/>
      <c r="Z270" s="108"/>
      <c r="AA270" s="146"/>
      <c r="AB270" s="146"/>
      <c r="AC270" s="146"/>
      <c r="AD270" s="80"/>
      <c r="AE270" s="79"/>
      <c r="AF270" s="30"/>
      <c r="AG270" s="30"/>
      <c r="AH270" s="30"/>
      <c r="AI270" s="30"/>
      <c r="AJ270" s="30"/>
      <c r="AK270" s="30"/>
      <c r="AL270" s="30"/>
      <c r="AM270" s="30"/>
      <c r="AN270" s="68"/>
      <c r="AO270" s="30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5"/>
      <c r="BA270" s="13"/>
    </row>
    <row r="271" spans="25:53" ht="12.75" hidden="1">
      <c r="Y271" s="29"/>
      <c r="Z271" s="108"/>
      <c r="AA271" s="146"/>
      <c r="AB271" s="146"/>
      <c r="AC271" s="146"/>
      <c r="AD271" s="80"/>
      <c r="AE271" s="79"/>
      <c r="AF271" s="30"/>
      <c r="AG271" s="30"/>
      <c r="AH271" s="30"/>
      <c r="AI271" s="30"/>
      <c r="AJ271" s="30"/>
      <c r="AK271" s="30"/>
      <c r="AL271" s="30"/>
      <c r="AM271" s="30"/>
      <c r="AN271" s="68"/>
      <c r="AO271" s="30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5"/>
      <c r="BA271" s="13"/>
    </row>
    <row r="272" spans="25:53" ht="12.75" hidden="1">
      <c r="Y272" s="29"/>
      <c r="Z272" s="108"/>
      <c r="AA272" s="146"/>
      <c r="AB272" s="146"/>
      <c r="AC272" s="146"/>
      <c r="AD272" s="80"/>
      <c r="AE272" s="79"/>
      <c r="AF272" s="30"/>
      <c r="AG272" s="30"/>
      <c r="AH272" s="30"/>
      <c r="AI272" s="30"/>
      <c r="AJ272" s="30"/>
      <c r="AK272" s="30"/>
      <c r="AL272" s="30"/>
      <c r="AM272" s="30"/>
      <c r="AN272" s="68"/>
      <c r="AO272" s="30"/>
      <c r="AP272" s="69"/>
      <c r="AQ272" s="54"/>
      <c r="AR272" s="54"/>
      <c r="AS272" s="54"/>
      <c r="AT272" s="54"/>
      <c r="AU272" s="54"/>
      <c r="AV272" s="54"/>
      <c r="AW272" s="54"/>
      <c r="AX272" s="54"/>
      <c r="AY272" s="54"/>
      <c r="AZ272" s="55"/>
      <c r="BA272" s="13"/>
    </row>
    <row r="273" spans="25:53" ht="12.75" hidden="1">
      <c r="Y273" s="29"/>
      <c r="Z273" s="108"/>
      <c r="AA273" s="146"/>
      <c r="AB273" s="146"/>
      <c r="AC273" s="146"/>
      <c r="AD273" s="80"/>
      <c r="AE273" s="79"/>
      <c r="AF273" s="30"/>
      <c r="AG273" s="30"/>
      <c r="AH273" s="30"/>
      <c r="AI273" s="30"/>
      <c r="AJ273" s="30"/>
      <c r="AK273" s="30"/>
      <c r="AL273" s="30"/>
      <c r="AM273" s="30"/>
      <c r="AN273" s="68"/>
      <c r="AO273" s="30"/>
      <c r="AP273" s="69"/>
      <c r="AQ273" s="54"/>
      <c r="AR273" s="54"/>
      <c r="AS273" s="54"/>
      <c r="AT273" s="54"/>
      <c r="AU273" s="54"/>
      <c r="AV273" s="54"/>
      <c r="AW273" s="54"/>
      <c r="AX273" s="54"/>
      <c r="AY273" s="54"/>
      <c r="AZ273" s="55"/>
      <c r="BA273" s="13"/>
    </row>
    <row r="274" spans="25:53" ht="12.75" hidden="1">
      <c r="Y274" s="29"/>
      <c r="Z274" s="108"/>
      <c r="AA274" s="146"/>
      <c r="AB274" s="146"/>
      <c r="AC274" s="146"/>
      <c r="AD274" s="80"/>
      <c r="AE274" s="79"/>
      <c r="AF274" s="30"/>
      <c r="AG274" s="30"/>
      <c r="AH274" s="30"/>
      <c r="AI274" s="30"/>
      <c r="AJ274" s="30"/>
      <c r="AK274" s="30"/>
      <c r="AL274" s="30"/>
      <c r="AM274" s="30"/>
      <c r="AN274" s="68"/>
      <c r="AO274" s="30"/>
      <c r="AP274" s="69"/>
      <c r="AQ274" s="54"/>
      <c r="AR274" s="54"/>
      <c r="AS274" s="54"/>
      <c r="AT274" s="54"/>
      <c r="AU274" s="54"/>
      <c r="AV274" s="54"/>
      <c r="AW274" s="54"/>
      <c r="AX274" s="54"/>
      <c r="AY274" s="54"/>
      <c r="AZ274" s="55"/>
      <c r="BA274" s="13"/>
    </row>
    <row r="275" spans="25:53" ht="12.75" hidden="1">
      <c r="Y275" s="29"/>
      <c r="Z275" s="108"/>
      <c r="AA275" s="146"/>
      <c r="AB275" s="146"/>
      <c r="AC275" s="146"/>
      <c r="AD275" s="80"/>
      <c r="AE275" s="79"/>
      <c r="AF275" s="30"/>
      <c r="AG275" s="30"/>
      <c r="AH275" s="30"/>
      <c r="AI275" s="30"/>
      <c r="AJ275" s="30"/>
      <c r="AK275" s="30"/>
      <c r="AL275" s="30"/>
      <c r="AM275" s="30"/>
      <c r="AN275" s="68"/>
      <c r="AO275" s="30"/>
      <c r="AP275" s="69"/>
      <c r="AQ275" s="54"/>
      <c r="AR275" s="54"/>
      <c r="AS275" s="54"/>
      <c r="AT275" s="54"/>
      <c r="AU275" s="54"/>
      <c r="AV275" s="54"/>
      <c r="AW275" s="54"/>
      <c r="AX275" s="54"/>
      <c r="AY275" s="54"/>
      <c r="AZ275" s="55"/>
      <c r="BA275" s="13"/>
    </row>
    <row r="276" spans="25:53" ht="12.75" hidden="1">
      <c r="Y276" s="29"/>
      <c r="Z276" s="108"/>
      <c r="AA276" s="146"/>
      <c r="AB276" s="146"/>
      <c r="AC276" s="146"/>
      <c r="AD276" s="80"/>
      <c r="AE276" s="79"/>
      <c r="AF276" s="30"/>
      <c r="AG276" s="30"/>
      <c r="AH276" s="30"/>
      <c r="AI276" s="30"/>
      <c r="AJ276" s="30"/>
      <c r="AK276" s="30"/>
      <c r="AL276" s="30"/>
      <c r="AM276" s="30"/>
      <c r="AN276" s="68"/>
      <c r="AO276" s="30"/>
      <c r="AP276" s="69"/>
      <c r="AQ276" s="54"/>
      <c r="AR276" s="54"/>
      <c r="AS276" s="54"/>
      <c r="AT276" s="54"/>
      <c r="AU276" s="54"/>
      <c r="AV276" s="54"/>
      <c r="AW276" s="54"/>
      <c r="AX276" s="54"/>
      <c r="AY276" s="54"/>
      <c r="AZ276" s="55"/>
      <c r="BA276" s="13"/>
    </row>
    <row r="277" spans="25:53" ht="12.75" hidden="1">
      <c r="Y277" s="29"/>
      <c r="Z277" s="108"/>
      <c r="AA277" s="146"/>
      <c r="AB277" s="146"/>
      <c r="AC277" s="146"/>
      <c r="AD277" s="80"/>
      <c r="AE277" s="79"/>
      <c r="AF277" s="30"/>
      <c r="AG277" s="30"/>
      <c r="AH277" s="30"/>
      <c r="AI277" s="30"/>
      <c r="AJ277" s="30"/>
      <c r="AK277" s="30"/>
      <c r="AL277" s="30"/>
      <c r="AM277" s="30"/>
      <c r="AN277" s="68"/>
      <c r="AO277" s="30"/>
      <c r="AP277" s="69"/>
      <c r="AQ277" s="54"/>
      <c r="AR277" s="54"/>
      <c r="AS277" s="54"/>
      <c r="AT277" s="54"/>
      <c r="AU277" s="54"/>
      <c r="AV277" s="54"/>
      <c r="AW277" s="54"/>
      <c r="AX277" s="54"/>
      <c r="AY277" s="54"/>
      <c r="AZ277" s="55"/>
      <c r="BA277" s="13"/>
    </row>
    <row r="278" spans="25:53" ht="12.75" hidden="1">
      <c r="Y278" s="29"/>
      <c r="Z278" s="108"/>
      <c r="AA278" s="146"/>
      <c r="AB278" s="146"/>
      <c r="AC278" s="146"/>
      <c r="AD278" s="80"/>
      <c r="AE278" s="79"/>
      <c r="AF278" s="30"/>
      <c r="AG278" s="30"/>
      <c r="AH278" s="30"/>
      <c r="AI278" s="30"/>
      <c r="AJ278" s="30"/>
      <c r="AK278" s="30"/>
      <c r="AL278" s="30"/>
      <c r="AM278" s="30"/>
      <c r="AN278" s="68"/>
      <c r="AO278" s="30"/>
      <c r="AP278" s="69"/>
      <c r="AQ278" s="54"/>
      <c r="AR278" s="54"/>
      <c r="AS278" s="54"/>
      <c r="AT278" s="54"/>
      <c r="AU278" s="54"/>
      <c r="AV278" s="54"/>
      <c r="AW278" s="54"/>
      <c r="AX278" s="54"/>
      <c r="AY278" s="54"/>
      <c r="AZ278" s="55"/>
      <c r="BA278" s="13"/>
    </row>
    <row r="279" spans="25:53" ht="12.75" hidden="1">
      <c r="Y279" s="29"/>
      <c r="Z279" s="108"/>
      <c r="AA279" s="146"/>
      <c r="AB279" s="146"/>
      <c r="AC279" s="146"/>
      <c r="AD279" s="80"/>
      <c r="AE279" s="79"/>
      <c r="AF279" s="30"/>
      <c r="AG279" s="30"/>
      <c r="AH279" s="30"/>
      <c r="AI279" s="30"/>
      <c r="AJ279" s="30"/>
      <c r="AK279" s="30"/>
      <c r="AL279" s="30"/>
      <c r="AM279" s="30"/>
      <c r="AN279" s="68"/>
      <c r="AO279" s="30"/>
      <c r="AP279" s="69"/>
      <c r="AQ279" s="54"/>
      <c r="AR279" s="54"/>
      <c r="AS279" s="54"/>
      <c r="AT279" s="54"/>
      <c r="AU279" s="54"/>
      <c r="AV279" s="54"/>
      <c r="AW279" s="54"/>
      <c r="AX279" s="54"/>
      <c r="AY279" s="54"/>
      <c r="AZ279" s="55"/>
      <c r="BA279" s="13"/>
    </row>
    <row r="280" spans="25:53" ht="12.75" hidden="1">
      <c r="Y280" s="29"/>
      <c r="Z280" s="108"/>
      <c r="AA280" s="146"/>
      <c r="AB280" s="146"/>
      <c r="AC280" s="146"/>
      <c r="AD280" s="80"/>
      <c r="AE280" s="79"/>
      <c r="AF280" s="30"/>
      <c r="AG280" s="30"/>
      <c r="AH280" s="30"/>
      <c r="AI280" s="30"/>
      <c r="AJ280" s="30"/>
      <c r="AK280" s="30"/>
      <c r="AL280" s="30"/>
      <c r="AM280" s="30"/>
      <c r="AN280" s="68"/>
      <c r="AO280" s="30"/>
      <c r="AP280" s="69"/>
      <c r="AQ280" s="54"/>
      <c r="AR280" s="54"/>
      <c r="AS280" s="54"/>
      <c r="AT280" s="54"/>
      <c r="AU280" s="54"/>
      <c r="AV280" s="54"/>
      <c r="AW280" s="54"/>
      <c r="AX280" s="54"/>
      <c r="AY280" s="54"/>
      <c r="AZ280" s="55"/>
      <c r="BA280" s="13"/>
    </row>
    <row r="281" spans="25:53" ht="12.75" hidden="1">
      <c r="Y281" s="29"/>
      <c r="Z281" s="108"/>
      <c r="AA281" s="146"/>
      <c r="AB281" s="146"/>
      <c r="AC281" s="146"/>
      <c r="AD281" s="80"/>
      <c r="AE281" s="79"/>
      <c r="AF281" s="30"/>
      <c r="AG281" s="30"/>
      <c r="AH281" s="30"/>
      <c r="AI281" s="30"/>
      <c r="AJ281" s="30"/>
      <c r="AK281" s="30"/>
      <c r="AL281" s="30"/>
      <c r="AM281" s="30"/>
      <c r="AN281" s="68"/>
      <c r="AO281" s="30"/>
      <c r="AP281" s="69"/>
      <c r="AQ281" s="54"/>
      <c r="AR281" s="54"/>
      <c r="AS281" s="54"/>
      <c r="AT281" s="54"/>
      <c r="AU281" s="54"/>
      <c r="AV281" s="54"/>
      <c r="AW281" s="54"/>
      <c r="AX281" s="54"/>
      <c r="AY281" s="54"/>
      <c r="AZ281" s="55"/>
      <c r="BA281" s="13"/>
    </row>
    <row r="282" spans="25:53" ht="12.75" hidden="1">
      <c r="Y282" s="29"/>
      <c r="Z282" s="108"/>
      <c r="AA282" s="146"/>
      <c r="AB282" s="146"/>
      <c r="AC282" s="146"/>
      <c r="AD282" s="80"/>
      <c r="AE282" s="79"/>
      <c r="AF282" s="30"/>
      <c r="AG282" s="30"/>
      <c r="AH282" s="30"/>
      <c r="AI282" s="30"/>
      <c r="AJ282" s="30"/>
      <c r="AK282" s="30"/>
      <c r="AL282" s="30"/>
      <c r="AM282" s="30"/>
      <c r="AN282" s="68"/>
      <c r="AO282" s="30"/>
      <c r="AP282" s="69"/>
      <c r="AQ282" s="54"/>
      <c r="AR282" s="54"/>
      <c r="AS282" s="54"/>
      <c r="AT282" s="54"/>
      <c r="AU282" s="54"/>
      <c r="AV282" s="54"/>
      <c r="AW282" s="54"/>
      <c r="AX282" s="54"/>
      <c r="AY282" s="54"/>
      <c r="AZ282" s="55"/>
      <c r="BA282" s="13"/>
    </row>
    <row r="283" spans="25:53" ht="12.75" hidden="1">
      <c r="Y283" s="29"/>
      <c r="Z283" s="108"/>
      <c r="AA283" s="146"/>
      <c r="AB283" s="146"/>
      <c r="AC283" s="146"/>
      <c r="AD283" s="80"/>
      <c r="AE283" s="79"/>
      <c r="AF283" s="30"/>
      <c r="AG283" s="30"/>
      <c r="AH283" s="30"/>
      <c r="AI283" s="30"/>
      <c r="AJ283" s="30"/>
      <c r="AK283" s="30"/>
      <c r="AL283" s="30"/>
      <c r="AM283" s="30"/>
      <c r="AN283" s="68"/>
      <c r="AO283" s="30"/>
      <c r="AP283" s="69"/>
      <c r="AQ283" s="54"/>
      <c r="AR283" s="54"/>
      <c r="AS283" s="54"/>
      <c r="AT283" s="54"/>
      <c r="AU283" s="54"/>
      <c r="AV283" s="54"/>
      <c r="AW283" s="54"/>
      <c r="AX283" s="54"/>
      <c r="AY283" s="54"/>
      <c r="AZ283" s="55"/>
      <c r="BA283" s="13"/>
    </row>
    <row r="284" spans="25:53" ht="12.75" hidden="1">
      <c r="Y284" s="29"/>
      <c r="Z284" s="108"/>
      <c r="AA284" s="146"/>
      <c r="AB284" s="146"/>
      <c r="AC284" s="146"/>
      <c r="AD284" s="80"/>
      <c r="AE284" s="79"/>
      <c r="AF284" s="30"/>
      <c r="AG284" s="30"/>
      <c r="AH284" s="30"/>
      <c r="AI284" s="30"/>
      <c r="AJ284" s="30"/>
      <c r="AK284" s="30"/>
      <c r="AL284" s="30"/>
      <c r="AM284" s="30"/>
      <c r="AN284" s="68"/>
      <c r="AO284" s="30"/>
      <c r="AP284" s="69"/>
      <c r="AQ284" s="54"/>
      <c r="AR284" s="54"/>
      <c r="AS284" s="54"/>
      <c r="AT284" s="54"/>
      <c r="AU284" s="54"/>
      <c r="AV284" s="54"/>
      <c r="AW284" s="54"/>
      <c r="AX284" s="54"/>
      <c r="AY284" s="54"/>
      <c r="AZ284" s="55"/>
      <c r="BA284" s="13"/>
    </row>
    <row r="285" spans="25:53" ht="12.75" hidden="1">
      <c r="Y285" s="29"/>
      <c r="Z285" s="108"/>
      <c r="AA285" s="146"/>
      <c r="AB285" s="146"/>
      <c r="AC285" s="146"/>
      <c r="AD285" s="80"/>
      <c r="AE285" s="79"/>
      <c r="AF285" s="30"/>
      <c r="AG285" s="30"/>
      <c r="AH285" s="30"/>
      <c r="AI285" s="30"/>
      <c r="AJ285" s="30"/>
      <c r="AK285" s="30"/>
      <c r="AL285" s="30"/>
      <c r="AM285" s="30"/>
      <c r="AN285" s="68"/>
      <c r="AO285" s="30"/>
      <c r="AP285" s="69"/>
      <c r="AQ285" s="54"/>
      <c r="AR285" s="54"/>
      <c r="AS285" s="54"/>
      <c r="AT285" s="54"/>
      <c r="AU285" s="54"/>
      <c r="AV285" s="54"/>
      <c r="AW285" s="54"/>
      <c r="AX285" s="54"/>
      <c r="AY285" s="54"/>
      <c r="AZ285" s="55"/>
      <c r="BA285" s="13"/>
    </row>
    <row r="286" spans="25:53" ht="12.75" hidden="1">
      <c r="Y286" s="29"/>
      <c r="Z286" s="108"/>
      <c r="AA286" s="146"/>
      <c r="AB286" s="146"/>
      <c r="AC286" s="146"/>
      <c r="AD286" s="80"/>
      <c r="AE286" s="79"/>
      <c r="AF286" s="30"/>
      <c r="AG286" s="30"/>
      <c r="AH286" s="30"/>
      <c r="AI286" s="30"/>
      <c r="AJ286" s="30"/>
      <c r="AK286" s="30"/>
      <c r="AL286" s="30"/>
      <c r="AM286" s="30"/>
      <c r="AN286" s="68"/>
      <c r="AO286" s="30"/>
      <c r="AP286" s="69"/>
      <c r="AQ286" s="54"/>
      <c r="AR286" s="54"/>
      <c r="AS286" s="54"/>
      <c r="AT286" s="54"/>
      <c r="AU286" s="54"/>
      <c r="AV286" s="54"/>
      <c r="AW286" s="54"/>
      <c r="AX286" s="54"/>
      <c r="AY286" s="54"/>
      <c r="AZ286" s="55"/>
      <c r="BA286" s="13"/>
    </row>
    <row r="287" spans="25:53" ht="12.75" hidden="1">
      <c r="Y287" s="29"/>
      <c r="Z287" s="108"/>
      <c r="AA287" s="146"/>
      <c r="AB287" s="146"/>
      <c r="AC287" s="146"/>
      <c r="AD287" s="80"/>
      <c r="AE287" s="79"/>
      <c r="AF287" s="30"/>
      <c r="AG287" s="30"/>
      <c r="AH287" s="30"/>
      <c r="AI287" s="30"/>
      <c r="AJ287" s="30"/>
      <c r="AK287" s="30"/>
      <c r="AL287" s="30"/>
      <c r="AM287" s="30"/>
      <c r="AN287" s="68"/>
      <c r="AO287" s="30"/>
      <c r="AP287" s="69"/>
      <c r="AQ287" s="54"/>
      <c r="AR287" s="54"/>
      <c r="AS287" s="54"/>
      <c r="AT287" s="54"/>
      <c r="AU287" s="54"/>
      <c r="AV287" s="54"/>
      <c r="AW287" s="54"/>
      <c r="AX287" s="54"/>
      <c r="AY287" s="54"/>
      <c r="AZ287" s="55"/>
      <c r="BA287" s="13"/>
    </row>
    <row r="288" spans="25:53" ht="12.75" hidden="1">
      <c r="Y288" s="29"/>
      <c r="Z288" s="108"/>
      <c r="AA288" s="146"/>
      <c r="AB288" s="146"/>
      <c r="AC288" s="146"/>
      <c r="AD288" s="80"/>
      <c r="AE288" s="79"/>
      <c r="AF288" s="30"/>
      <c r="AG288" s="30"/>
      <c r="AH288" s="30"/>
      <c r="AI288" s="30"/>
      <c r="AJ288" s="30"/>
      <c r="AK288" s="30"/>
      <c r="AL288" s="30"/>
      <c r="AM288" s="30"/>
      <c r="AN288" s="68"/>
      <c r="AO288" s="30"/>
      <c r="AP288" s="69"/>
      <c r="AQ288" s="54"/>
      <c r="AR288" s="54"/>
      <c r="AS288" s="54"/>
      <c r="AT288" s="54"/>
      <c r="AU288" s="54"/>
      <c r="AV288" s="54"/>
      <c r="AW288" s="54"/>
      <c r="AX288" s="54"/>
      <c r="AY288" s="54"/>
      <c r="AZ288" s="55"/>
      <c r="BA288" s="13"/>
    </row>
    <row r="289" spans="25:53" ht="12.75" hidden="1">
      <c r="Y289" s="29"/>
      <c r="Z289" s="108"/>
      <c r="AA289" s="146"/>
      <c r="AB289" s="146"/>
      <c r="AC289" s="146"/>
      <c r="AD289" s="80"/>
      <c r="AE289" s="79"/>
      <c r="AF289" s="30"/>
      <c r="AG289" s="30"/>
      <c r="AH289" s="30"/>
      <c r="AI289" s="30"/>
      <c r="AJ289" s="30"/>
      <c r="AK289" s="30"/>
      <c r="AL289" s="30"/>
      <c r="AM289" s="30"/>
      <c r="AN289" s="68"/>
      <c r="AO289" s="30"/>
      <c r="AP289" s="69"/>
      <c r="AQ289" s="54"/>
      <c r="AR289" s="54"/>
      <c r="AS289" s="54"/>
      <c r="AT289" s="54"/>
      <c r="AU289" s="54"/>
      <c r="AV289" s="54"/>
      <c r="AW289" s="54"/>
      <c r="AX289" s="54"/>
      <c r="AY289" s="54"/>
      <c r="AZ289" s="55"/>
      <c r="BA289" s="13"/>
    </row>
    <row r="290" spans="25:53" ht="12.75" hidden="1">
      <c r="Y290" s="29"/>
      <c r="Z290" s="108"/>
      <c r="AA290" s="146"/>
      <c r="AB290" s="146"/>
      <c r="AC290" s="146"/>
      <c r="AD290" s="80"/>
      <c r="AE290" s="79"/>
      <c r="AF290" s="30"/>
      <c r="AG290" s="30"/>
      <c r="AH290" s="30"/>
      <c r="AI290" s="30"/>
      <c r="AJ290" s="30"/>
      <c r="AK290" s="30"/>
      <c r="AL290" s="30"/>
      <c r="AM290" s="30"/>
      <c r="AN290" s="68"/>
      <c r="AO290" s="30"/>
      <c r="AP290" s="69"/>
      <c r="AQ290" s="54"/>
      <c r="AR290" s="54"/>
      <c r="AS290" s="54"/>
      <c r="AT290" s="54"/>
      <c r="AU290" s="54"/>
      <c r="AV290" s="54"/>
      <c r="AW290" s="54"/>
      <c r="AX290" s="54"/>
      <c r="AY290" s="54"/>
      <c r="AZ290" s="55"/>
      <c r="BA290" s="13"/>
    </row>
    <row r="291" spans="25:53" ht="12.75" hidden="1">
      <c r="Y291" s="29"/>
      <c r="Z291" s="108"/>
      <c r="AA291" s="146"/>
      <c r="AB291" s="146"/>
      <c r="AC291" s="146"/>
      <c r="AD291" s="80"/>
      <c r="AE291" s="79"/>
      <c r="AF291" s="30"/>
      <c r="AG291" s="30"/>
      <c r="AH291" s="30"/>
      <c r="AI291" s="30"/>
      <c r="AJ291" s="30"/>
      <c r="AK291" s="30"/>
      <c r="AL291" s="30"/>
      <c r="AM291" s="30"/>
      <c r="AN291" s="68"/>
      <c r="AO291" s="30"/>
      <c r="AP291" s="69"/>
      <c r="AQ291" s="54"/>
      <c r="AR291" s="54"/>
      <c r="AS291" s="54"/>
      <c r="AT291" s="54"/>
      <c r="AU291" s="54"/>
      <c r="AV291" s="54"/>
      <c r="AW291" s="54"/>
      <c r="AX291" s="54"/>
      <c r="AY291" s="54"/>
      <c r="AZ291" s="55"/>
      <c r="BA291" s="13"/>
    </row>
    <row r="292" spans="25:53" ht="12.75" hidden="1">
      <c r="Y292" s="29"/>
      <c r="Z292" s="108"/>
      <c r="AA292" s="146"/>
      <c r="AB292" s="146"/>
      <c r="AC292" s="146"/>
      <c r="AD292" s="80"/>
      <c r="AE292" s="79"/>
      <c r="AF292" s="30"/>
      <c r="AG292" s="30"/>
      <c r="AH292" s="30"/>
      <c r="AI292" s="30"/>
      <c r="AJ292" s="30"/>
      <c r="AK292" s="30"/>
      <c r="AL292" s="30"/>
      <c r="AM292" s="30"/>
      <c r="AN292" s="68"/>
      <c r="AO292" s="30"/>
      <c r="AP292" s="69"/>
      <c r="AQ292" s="54"/>
      <c r="AR292" s="54"/>
      <c r="AS292" s="54"/>
      <c r="AT292" s="54"/>
      <c r="AU292" s="54"/>
      <c r="AV292" s="54"/>
      <c r="AW292" s="54"/>
      <c r="AX292" s="54"/>
      <c r="AY292" s="54"/>
      <c r="AZ292" s="55"/>
      <c r="BA292" s="13"/>
    </row>
    <row r="293" spans="25:53" ht="13.5" hidden="1" thickBot="1">
      <c r="Y293" s="255" t="s">
        <v>24</v>
      </c>
      <c r="Z293" s="256"/>
      <c r="AA293" s="256"/>
      <c r="AB293" s="256"/>
      <c r="AC293" s="256"/>
      <c r="AD293" s="18">
        <f aca="true" t="shared" si="3" ref="AD293:AP293">SUM(AD262:AD292)</f>
        <v>0</v>
      </c>
      <c r="AE293" s="10">
        <f t="shared" si="3"/>
        <v>0</v>
      </c>
      <c r="AF293" s="11">
        <f t="shared" si="3"/>
        <v>0</v>
      </c>
      <c r="AG293" s="11">
        <f t="shared" si="3"/>
        <v>0</v>
      </c>
      <c r="AH293" s="11">
        <f t="shared" si="3"/>
        <v>0</v>
      </c>
      <c r="AI293" s="11">
        <f t="shared" si="3"/>
        <v>0</v>
      </c>
      <c r="AJ293" s="11">
        <f t="shared" si="3"/>
        <v>0</v>
      </c>
      <c r="AK293" s="11">
        <f t="shared" si="3"/>
        <v>0</v>
      </c>
      <c r="AL293" s="11">
        <f t="shared" si="3"/>
        <v>0</v>
      </c>
      <c r="AM293" s="11">
        <f t="shared" si="3"/>
        <v>0</v>
      </c>
      <c r="AN293" s="65">
        <f t="shared" si="3"/>
        <v>0</v>
      </c>
      <c r="AO293" s="11">
        <f t="shared" si="3"/>
        <v>0</v>
      </c>
      <c r="AP293" s="70">
        <f t="shared" si="3"/>
        <v>0</v>
      </c>
      <c r="AQ293" s="48"/>
      <c r="AR293" s="48"/>
      <c r="AS293" s="48"/>
      <c r="AT293" s="48"/>
      <c r="AU293" s="48"/>
      <c r="AV293" s="48"/>
      <c r="AW293" s="48"/>
      <c r="AX293" s="48"/>
      <c r="AY293" s="48"/>
      <c r="AZ293" s="41"/>
      <c r="BA293" s="13"/>
    </row>
    <row r="294" spans="25:53" ht="12.75" hidden="1">
      <c r="Y294" s="119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85" t="s">
        <v>21</v>
      </c>
      <c r="AZ294" s="186"/>
      <c r="BA294" s="13"/>
    </row>
    <row r="295" spans="25:53" ht="15.75" hidden="1">
      <c r="Y295" s="128" t="s">
        <v>36</v>
      </c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87">
        <v>8</v>
      </c>
      <c r="AZ295" s="188"/>
      <c r="BA295" s="13"/>
    </row>
    <row r="296" spans="25:53" ht="13.5" hidden="1" thickBot="1">
      <c r="Y296" s="176" t="s">
        <v>0</v>
      </c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8"/>
      <c r="BA296" s="13"/>
    </row>
    <row r="297" spans="25:53" ht="13.5" hidden="1" thickBot="1">
      <c r="Y297" s="12">
        <f>$Y$4</f>
        <v>2023</v>
      </c>
      <c r="Z297" s="35"/>
      <c r="AA297" s="35"/>
      <c r="AB297" s="17">
        <f>$AB$4</f>
        <v>0</v>
      </c>
      <c r="AC297" s="21" t="s">
        <v>1</v>
      </c>
      <c r="AD297" s="73"/>
      <c r="AE297" s="22">
        <f>$AE$4</f>
        <v>0</v>
      </c>
      <c r="AF297" s="137" t="s">
        <v>2</v>
      </c>
      <c r="AG297" s="138"/>
      <c r="AH297" s="139"/>
      <c r="AI297" s="182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4"/>
      <c r="BA297" s="13"/>
    </row>
    <row r="298" spans="25:53" ht="13.5" customHeight="1" hidden="1" thickBot="1">
      <c r="Y298" s="215" t="s">
        <v>3</v>
      </c>
      <c r="Z298" s="216"/>
      <c r="AA298" s="216"/>
      <c r="AB298" s="217"/>
      <c r="AC298" s="218">
        <f>$AC$5</f>
        <v>0</v>
      </c>
      <c r="AD298" s="219"/>
      <c r="AE298" s="218"/>
      <c r="AF298" s="218"/>
      <c r="AG298" s="218"/>
      <c r="AH298" s="218"/>
      <c r="AI298" s="218"/>
      <c r="AJ298" s="218"/>
      <c r="AK298" s="218"/>
      <c r="AL298" s="218"/>
      <c r="AM298" s="20"/>
      <c r="AN298" s="14"/>
      <c r="AO298" s="14"/>
      <c r="AP298" s="19"/>
      <c r="AQ298" s="19"/>
      <c r="AR298" s="2"/>
      <c r="AS298" s="2"/>
      <c r="AT298" s="2"/>
      <c r="AU298" s="2"/>
      <c r="AV298" s="2"/>
      <c r="AW298" s="2"/>
      <c r="AX298" s="2"/>
      <c r="AY298" s="2"/>
      <c r="AZ298" s="8"/>
      <c r="BA298" s="13"/>
    </row>
    <row r="299" spans="25:53" ht="13.5" hidden="1" thickBot="1">
      <c r="Y299" s="168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70"/>
      <c r="BA299" s="13"/>
    </row>
    <row r="300" spans="25:53" ht="13.5" hidden="1" thickBot="1">
      <c r="Y300" s="191"/>
      <c r="Z300" s="192"/>
      <c r="AA300" s="192"/>
      <c r="AB300" s="192"/>
      <c r="AC300" s="192"/>
      <c r="AD300" s="125" t="s">
        <v>20</v>
      </c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7"/>
      <c r="AQ300" s="52"/>
      <c r="AR300" s="52"/>
      <c r="AS300" s="52"/>
      <c r="AT300" s="52"/>
      <c r="AU300" s="52"/>
      <c r="AV300" s="52"/>
      <c r="AW300" s="52"/>
      <c r="AX300" s="52"/>
      <c r="AY300" s="52"/>
      <c r="AZ300" s="53"/>
      <c r="BA300" s="13"/>
    </row>
    <row r="301" spans="25:53" ht="16.5" hidden="1">
      <c r="Y301" s="16" t="s">
        <v>25</v>
      </c>
      <c r="Z301" s="130" t="s">
        <v>15</v>
      </c>
      <c r="AA301" s="131"/>
      <c r="AB301" s="131"/>
      <c r="AC301" s="132"/>
      <c r="AD301" s="75" t="s">
        <v>40</v>
      </c>
      <c r="AE301" s="113" t="s">
        <v>19</v>
      </c>
      <c r="AF301" s="114"/>
      <c r="AG301" s="114"/>
      <c r="AH301" s="114"/>
      <c r="AI301" s="114"/>
      <c r="AJ301" s="114"/>
      <c r="AK301" s="114"/>
      <c r="AL301" s="115"/>
      <c r="AM301" s="164" t="s">
        <v>18</v>
      </c>
      <c r="AN301" s="133"/>
      <c r="AO301" s="133"/>
      <c r="AP301" s="134"/>
      <c r="AQ301" s="173"/>
      <c r="AR301" s="173"/>
      <c r="AS301" s="173"/>
      <c r="AT301" s="173"/>
      <c r="AU301" s="173"/>
      <c r="AV301" s="173"/>
      <c r="AW301" s="171"/>
      <c r="AX301" s="171"/>
      <c r="AY301" s="171"/>
      <c r="AZ301" s="172"/>
      <c r="BA301" s="13"/>
    </row>
    <row r="302" spans="25:53" ht="12.75" hidden="1">
      <c r="Y302" s="135"/>
      <c r="Z302" s="46"/>
      <c r="AA302" s="36"/>
      <c r="AB302" s="121"/>
      <c r="AC302" s="122"/>
      <c r="AD302" s="76" t="s">
        <v>41</v>
      </c>
      <c r="AE302" s="161" t="s">
        <v>16</v>
      </c>
      <c r="AF302" s="162"/>
      <c r="AG302" s="162"/>
      <c r="AH302" s="163"/>
      <c r="AI302" s="161" t="s">
        <v>17</v>
      </c>
      <c r="AJ302" s="162"/>
      <c r="AK302" s="162"/>
      <c r="AL302" s="162"/>
      <c r="AM302" s="165" t="s">
        <v>16</v>
      </c>
      <c r="AN302" s="166"/>
      <c r="AO302" s="165" t="s">
        <v>17</v>
      </c>
      <c r="AP302" s="167"/>
      <c r="AQ302" s="173"/>
      <c r="AR302" s="173"/>
      <c r="AS302" s="173"/>
      <c r="AT302" s="173"/>
      <c r="AU302" s="173"/>
      <c r="AV302" s="173"/>
      <c r="AW302" s="171"/>
      <c r="AX302" s="171"/>
      <c r="AY302" s="171"/>
      <c r="AZ302" s="172"/>
      <c r="BA302" s="13"/>
    </row>
    <row r="303" spans="25:53" ht="12.75" hidden="1">
      <c r="Y303" s="136"/>
      <c r="Z303" s="47"/>
      <c r="AA303" s="37"/>
      <c r="AB303" s="123"/>
      <c r="AC303" s="124"/>
      <c r="AD303" s="77" t="s">
        <v>42</v>
      </c>
      <c r="AE303" s="33" t="s">
        <v>34</v>
      </c>
      <c r="AF303" s="33" t="s">
        <v>29</v>
      </c>
      <c r="AG303" s="33" t="s">
        <v>38</v>
      </c>
      <c r="AH303" s="34" t="s">
        <v>39</v>
      </c>
      <c r="AI303" s="33" t="s">
        <v>34</v>
      </c>
      <c r="AJ303" s="33" t="s">
        <v>29</v>
      </c>
      <c r="AK303" s="33" t="s">
        <v>38</v>
      </c>
      <c r="AL303" s="34" t="s">
        <v>39</v>
      </c>
      <c r="AM303" s="33" t="s">
        <v>37</v>
      </c>
      <c r="AN303" s="66"/>
      <c r="AO303" s="33" t="s">
        <v>37</v>
      </c>
      <c r="AP303" s="67"/>
      <c r="AQ303" s="49"/>
      <c r="AR303" s="49"/>
      <c r="AS303" s="50"/>
      <c r="AT303" s="49"/>
      <c r="AU303" s="49"/>
      <c r="AV303" s="50"/>
      <c r="AW303" s="49"/>
      <c r="AX303" s="50"/>
      <c r="AY303" s="49"/>
      <c r="AZ303" s="51"/>
      <c r="BA303" s="13"/>
    </row>
    <row r="304" spans="25:53" ht="12.75" hidden="1">
      <c r="Y304" s="25"/>
      <c r="Z304" s="159" t="s">
        <v>26</v>
      </c>
      <c r="AA304" s="160"/>
      <c r="AB304" s="160"/>
      <c r="AC304" s="160"/>
      <c r="AD304" s="78">
        <f aca="true" t="shared" si="4" ref="AD304:AM304">AD293</f>
        <v>0</v>
      </c>
      <c r="AE304" s="6">
        <f t="shared" si="4"/>
        <v>0</v>
      </c>
      <c r="AF304" s="6">
        <f t="shared" si="4"/>
        <v>0</v>
      </c>
      <c r="AG304" s="6">
        <f t="shared" si="4"/>
        <v>0</v>
      </c>
      <c r="AH304" s="6">
        <f t="shared" si="4"/>
        <v>0</v>
      </c>
      <c r="AI304" s="6">
        <f t="shared" si="4"/>
        <v>0</v>
      </c>
      <c r="AJ304" s="6">
        <f t="shared" si="4"/>
        <v>0</v>
      </c>
      <c r="AK304" s="6">
        <f t="shared" si="4"/>
        <v>0</v>
      </c>
      <c r="AL304" s="6">
        <f t="shared" si="4"/>
        <v>0</v>
      </c>
      <c r="AM304" s="6">
        <f t="shared" si="4"/>
        <v>0</v>
      </c>
      <c r="AN304" s="68"/>
      <c r="AO304" s="6">
        <f>AO293</f>
        <v>0</v>
      </c>
      <c r="AP304" s="69"/>
      <c r="AQ304" s="2"/>
      <c r="AR304" s="2"/>
      <c r="AS304" s="2"/>
      <c r="AT304" s="2"/>
      <c r="AU304" s="2"/>
      <c r="AV304" s="2"/>
      <c r="AW304" s="2"/>
      <c r="AX304" s="2"/>
      <c r="AY304" s="2"/>
      <c r="AZ304" s="8"/>
      <c r="BA304" s="13"/>
    </row>
    <row r="305" spans="25:53" ht="12.75" hidden="1">
      <c r="Y305" s="29"/>
      <c r="Z305" s="108"/>
      <c r="AA305" s="146"/>
      <c r="AB305" s="146"/>
      <c r="AC305" s="146"/>
      <c r="AD305" s="80"/>
      <c r="AE305" s="79"/>
      <c r="AF305" s="30"/>
      <c r="AG305" s="30"/>
      <c r="AH305" s="30"/>
      <c r="AI305" s="30"/>
      <c r="AJ305" s="30"/>
      <c r="AK305" s="30"/>
      <c r="AL305" s="30"/>
      <c r="AM305" s="30"/>
      <c r="AN305" s="68"/>
      <c r="AO305" s="30"/>
      <c r="AP305" s="69"/>
      <c r="AQ305" s="54"/>
      <c r="AR305" s="54"/>
      <c r="AS305" s="54"/>
      <c r="AT305" s="54"/>
      <c r="AU305" s="54"/>
      <c r="AV305" s="54"/>
      <c r="AW305" s="54"/>
      <c r="AX305" s="54"/>
      <c r="AY305" s="54"/>
      <c r="AZ305" s="55"/>
      <c r="BA305" s="13"/>
    </row>
    <row r="306" spans="25:53" ht="12.75" hidden="1">
      <c r="Y306" s="29"/>
      <c r="Z306" s="108"/>
      <c r="AA306" s="146"/>
      <c r="AB306" s="146"/>
      <c r="AC306" s="146"/>
      <c r="AD306" s="80"/>
      <c r="AE306" s="79"/>
      <c r="AF306" s="30"/>
      <c r="AG306" s="30"/>
      <c r="AH306" s="30"/>
      <c r="AI306" s="30"/>
      <c r="AJ306" s="30"/>
      <c r="AK306" s="30"/>
      <c r="AL306" s="30"/>
      <c r="AM306" s="30"/>
      <c r="AN306" s="68"/>
      <c r="AO306" s="30"/>
      <c r="AP306" s="69"/>
      <c r="AQ306" s="54"/>
      <c r="AR306" s="54"/>
      <c r="AS306" s="54"/>
      <c r="AT306" s="54"/>
      <c r="AU306" s="54"/>
      <c r="AV306" s="54"/>
      <c r="AW306" s="54"/>
      <c r="AX306" s="54"/>
      <c r="AY306" s="54"/>
      <c r="AZ306" s="55"/>
      <c r="BA306" s="13"/>
    </row>
    <row r="307" spans="25:53" ht="12.75" hidden="1">
      <c r="Y307" s="29"/>
      <c r="Z307" s="108"/>
      <c r="AA307" s="146"/>
      <c r="AB307" s="146"/>
      <c r="AC307" s="146"/>
      <c r="AD307" s="80"/>
      <c r="AE307" s="79"/>
      <c r="AF307" s="30"/>
      <c r="AG307" s="30"/>
      <c r="AH307" s="30"/>
      <c r="AI307" s="30"/>
      <c r="AJ307" s="30"/>
      <c r="AK307" s="30"/>
      <c r="AL307" s="30"/>
      <c r="AM307" s="30"/>
      <c r="AN307" s="68"/>
      <c r="AO307" s="30"/>
      <c r="AP307" s="69"/>
      <c r="AQ307" s="54"/>
      <c r="AR307" s="54"/>
      <c r="AS307" s="54"/>
      <c r="AT307" s="54"/>
      <c r="AU307" s="54"/>
      <c r="AV307" s="54"/>
      <c r="AW307" s="54"/>
      <c r="AX307" s="54"/>
      <c r="AY307" s="54"/>
      <c r="AZ307" s="55"/>
      <c r="BA307" s="13"/>
    </row>
    <row r="308" spans="25:53" ht="12.75" hidden="1">
      <c r="Y308" s="29"/>
      <c r="Z308" s="108"/>
      <c r="AA308" s="146"/>
      <c r="AB308" s="146"/>
      <c r="AC308" s="146"/>
      <c r="AD308" s="80"/>
      <c r="AE308" s="79"/>
      <c r="AF308" s="30"/>
      <c r="AG308" s="30"/>
      <c r="AH308" s="30"/>
      <c r="AI308" s="30"/>
      <c r="AJ308" s="30"/>
      <c r="AK308" s="30"/>
      <c r="AL308" s="30"/>
      <c r="AM308" s="30"/>
      <c r="AN308" s="68"/>
      <c r="AO308" s="30"/>
      <c r="AP308" s="69"/>
      <c r="AQ308" s="54"/>
      <c r="AR308" s="54"/>
      <c r="AS308" s="54"/>
      <c r="AT308" s="54"/>
      <c r="AU308" s="54"/>
      <c r="AV308" s="54"/>
      <c r="AW308" s="54"/>
      <c r="AX308" s="54"/>
      <c r="AY308" s="54"/>
      <c r="AZ308" s="55"/>
      <c r="BA308" s="13"/>
    </row>
    <row r="309" spans="25:53" ht="12.75" hidden="1">
      <c r="Y309" s="29"/>
      <c r="Z309" s="108"/>
      <c r="AA309" s="146"/>
      <c r="AB309" s="146"/>
      <c r="AC309" s="146"/>
      <c r="AD309" s="80"/>
      <c r="AE309" s="79"/>
      <c r="AF309" s="30"/>
      <c r="AG309" s="30"/>
      <c r="AH309" s="30"/>
      <c r="AI309" s="30"/>
      <c r="AJ309" s="30"/>
      <c r="AK309" s="30"/>
      <c r="AL309" s="30"/>
      <c r="AM309" s="30"/>
      <c r="AN309" s="68"/>
      <c r="AO309" s="30"/>
      <c r="AP309" s="69"/>
      <c r="AQ309" s="54"/>
      <c r="AR309" s="54"/>
      <c r="AS309" s="54"/>
      <c r="AT309" s="54"/>
      <c r="AU309" s="54"/>
      <c r="AV309" s="54"/>
      <c r="AW309" s="54"/>
      <c r="AX309" s="54"/>
      <c r="AY309" s="54"/>
      <c r="AZ309" s="55"/>
      <c r="BA309" s="13"/>
    </row>
    <row r="310" spans="25:53" ht="12.75" hidden="1">
      <c r="Y310" s="29"/>
      <c r="Z310" s="108"/>
      <c r="AA310" s="146"/>
      <c r="AB310" s="146"/>
      <c r="AC310" s="146"/>
      <c r="AD310" s="80"/>
      <c r="AE310" s="79"/>
      <c r="AF310" s="30"/>
      <c r="AG310" s="30"/>
      <c r="AH310" s="30"/>
      <c r="AI310" s="30"/>
      <c r="AJ310" s="30"/>
      <c r="AK310" s="30"/>
      <c r="AL310" s="30"/>
      <c r="AM310" s="30"/>
      <c r="AN310" s="68"/>
      <c r="AO310" s="30"/>
      <c r="AP310" s="69"/>
      <c r="AQ310" s="54"/>
      <c r="AR310" s="54"/>
      <c r="AS310" s="54"/>
      <c r="AT310" s="54"/>
      <c r="AU310" s="54"/>
      <c r="AV310" s="54"/>
      <c r="AW310" s="54"/>
      <c r="AX310" s="54"/>
      <c r="AY310" s="54"/>
      <c r="AZ310" s="55"/>
      <c r="BA310" s="13"/>
    </row>
    <row r="311" spans="25:53" ht="12.75" hidden="1">
      <c r="Y311" s="29"/>
      <c r="Z311" s="108"/>
      <c r="AA311" s="146"/>
      <c r="AB311" s="146"/>
      <c r="AC311" s="146"/>
      <c r="AD311" s="80"/>
      <c r="AE311" s="79"/>
      <c r="AF311" s="30"/>
      <c r="AG311" s="30"/>
      <c r="AH311" s="30"/>
      <c r="AI311" s="30"/>
      <c r="AJ311" s="30"/>
      <c r="AK311" s="30"/>
      <c r="AL311" s="30"/>
      <c r="AM311" s="30"/>
      <c r="AN311" s="68"/>
      <c r="AO311" s="30"/>
      <c r="AP311" s="69"/>
      <c r="AQ311" s="54"/>
      <c r="AR311" s="54"/>
      <c r="AS311" s="54"/>
      <c r="AT311" s="54"/>
      <c r="AU311" s="54"/>
      <c r="AV311" s="54"/>
      <c r="AW311" s="54"/>
      <c r="AX311" s="54"/>
      <c r="AY311" s="54"/>
      <c r="AZ311" s="55"/>
      <c r="BA311" s="13"/>
    </row>
    <row r="312" spans="25:53" ht="12.75" hidden="1">
      <c r="Y312" s="29"/>
      <c r="Z312" s="108"/>
      <c r="AA312" s="146"/>
      <c r="AB312" s="146"/>
      <c r="AC312" s="146"/>
      <c r="AD312" s="80"/>
      <c r="AE312" s="79"/>
      <c r="AF312" s="30"/>
      <c r="AG312" s="30"/>
      <c r="AH312" s="30"/>
      <c r="AI312" s="30"/>
      <c r="AJ312" s="30"/>
      <c r="AK312" s="30"/>
      <c r="AL312" s="30"/>
      <c r="AM312" s="30"/>
      <c r="AN312" s="68"/>
      <c r="AO312" s="30"/>
      <c r="AP312" s="69"/>
      <c r="AQ312" s="54"/>
      <c r="AR312" s="54"/>
      <c r="AS312" s="54"/>
      <c r="AT312" s="54"/>
      <c r="AU312" s="54"/>
      <c r="AV312" s="54"/>
      <c r="AW312" s="54"/>
      <c r="AX312" s="54"/>
      <c r="AY312" s="54"/>
      <c r="AZ312" s="55"/>
      <c r="BA312" s="13"/>
    </row>
    <row r="313" spans="25:53" ht="12.75" hidden="1">
      <c r="Y313" s="29"/>
      <c r="Z313" s="108"/>
      <c r="AA313" s="146"/>
      <c r="AB313" s="146"/>
      <c r="AC313" s="146"/>
      <c r="AD313" s="80"/>
      <c r="AE313" s="79"/>
      <c r="AF313" s="30"/>
      <c r="AG313" s="30"/>
      <c r="AH313" s="30"/>
      <c r="AI313" s="30"/>
      <c r="AJ313" s="30"/>
      <c r="AK313" s="30"/>
      <c r="AL313" s="30"/>
      <c r="AM313" s="30"/>
      <c r="AN313" s="68"/>
      <c r="AO313" s="30"/>
      <c r="AP313" s="69"/>
      <c r="AQ313" s="54"/>
      <c r="AR313" s="54"/>
      <c r="AS313" s="54"/>
      <c r="AT313" s="54"/>
      <c r="AU313" s="54"/>
      <c r="AV313" s="54"/>
      <c r="AW313" s="54"/>
      <c r="AX313" s="54"/>
      <c r="AY313" s="54"/>
      <c r="AZ313" s="55"/>
      <c r="BA313" s="13"/>
    </row>
    <row r="314" spans="25:53" ht="12.75" hidden="1">
      <c r="Y314" s="29"/>
      <c r="Z314" s="108"/>
      <c r="AA314" s="146"/>
      <c r="AB314" s="146"/>
      <c r="AC314" s="146"/>
      <c r="AD314" s="80"/>
      <c r="AE314" s="79"/>
      <c r="AF314" s="30"/>
      <c r="AG314" s="30"/>
      <c r="AH314" s="30"/>
      <c r="AI314" s="30"/>
      <c r="AJ314" s="30"/>
      <c r="AK314" s="30"/>
      <c r="AL314" s="30"/>
      <c r="AM314" s="30"/>
      <c r="AN314" s="68"/>
      <c r="AO314" s="30"/>
      <c r="AP314" s="69"/>
      <c r="AQ314" s="54"/>
      <c r="AR314" s="54"/>
      <c r="AS314" s="54"/>
      <c r="AT314" s="54"/>
      <c r="AU314" s="54"/>
      <c r="AV314" s="54"/>
      <c r="AW314" s="54"/>
      <c r="AX314" s="54"/>
      <c r="AY314" s="54"/>
      <c r="AZ314" s="55"/>
      <c r="BA314" s="13"/>
    </row>
    <row r="315" spans="25:53" ht="12.75" hidden="1">
      <c r="Y315" s="29"/>
      <c r="Z315" s="108"/>
      <c r="AA315" s="146"/>
      <c r="AB315" s="146"/>
      <c r="AC315" s="146"/>
      <c r="AD315" s="80"/>
      <c r="AE315" s="79"/>
      <c r="AF315" s="30"/>
      <c r="AG315" s="30"/>
      <c r="AH315" s="30"/>
      <c r="AI315" s="30"/>
      <c r="AJ315" s="30"/>
      <c r="AK315" s="30"/>
      <c r="AL315" s="30"/>
      <c r="AM315" s="30"/>
      <c r="AN315" s="68"/>
      <c r="AO315" s="30"/>
      <c r="AP315" s="69"/>
      <c r="AQ315" s="54"/>
      <c r="AR315" s="54"/>
      <c r="AS315" s="54"/>
      <c r="AT315" s="54"/>
      <c r="AU315" s="54"/>
      <c r="AV315" s="54"/>
      <c r="AW315" s="54"/>
      <c r="AX315" s="54"/>
      <c r="AY315" s="54"/>
      <c r="AZ315" s="55"/>
      <c r="BA315" s="13"/>
    </row>
    <row r="316" spans="25:53" ht="12.75" hidden="1">
      <c r="Y316" s="29"/>
      <c r="Z316" s="108"/>
      <c r="AA316" s="146"/>
      <c r="AB316" s="146"/>
      <c r="AC316" s="146"/>
      <c r="AD316" s="80"/>
      <c r="AE316" s="79"/>
      <c r="AF316" s="30"/>
      <c r="AG316" s="30"/>
      <c r="AH316" s="30"/>
      <c r="AI316" s="30"/>
      <c r="AJ316" s="30"/>
      <c r="AK316" s="30"/>
      <c r="AL316" s="30"/>
      <c r="AM316" s="30"/>
      <c r="AN316" s="68"/>
      <c r="AO316" s="30"/>
      <c r="AP316" s="69"/>
      <c r="AQ316" s="54"/>
      <c r="AR316" s="54"/>
      <c r="AS316" s="54"/>
      <c r="AT316" s="54"/>
      <c r="AU316" s="54"/>
      <c r="AV316" s="54"/>
      <c r="AW316" s="54"/>
      <c r="AX316" s="54"/>
      <c r="AY316" s="54"/>
      <c r="AZ316" s="55"/>
      <c r="BA316" s="13"/>
    </row>
    <row r="317" spans="25:53" ht="12.75" hidden="1">
      <c r="Y317" s="29"/>
      <c r="Z317" s="108"/>
      <c r="AA317" s="146"/>
      <c r="AB317" s="146"/>
      <c r="AC317" s="146"/>
      <c r="AD317" s="80"/>
      <c r="AE317" s="79"/>
      <c r="AF317" s="30"/>
      <c r="AG317" s="30"/>
      <c r="AH317" s="30"/>
      <c r="AI317" s="30"/>
      <c r="AJ317" s="30"/>
      <c r="AK317" s="30"/>
      <c r="AL317" s="30"/>
      <c r="AM317" s="30"/>
      <c r="AN317" s="68"/>
      <c r="AO317" s="30"/>
      <c r="AP317" s="69"/>
      <c r="AQ317" s="54"/>
      <c r="AR317" s="54"/>
      <c r="AS317" s="54"/>
      <c r="AT317" s="54"/>
      <c r="AU317" s="54"/>
      <c r="AV317" s="54"/>
      <c r="AW317" s="54"/>
      <c r="AX317" s="54"/>
      <c r="AY317" s="54"/>
      <c r="AZ317" s="55"/>
      <c r="BA317" s="13"/>
    </row>
    <row r="318" spans="25:53" ht="12.75" hidden="1">
      <c r="Y318" s="29"/>
      <c r="Z318" s="108"/>
      <c r="AA318" s="146"/>
      <c r="AB318" s="146"/>
      <c r="AC318" s="146"/>
      <c r="AD318" s="80"/>
      <c r="AE318" s="79"/>
      <c r="AF318" s="30"/>
      <c r="AG318" s="30"/>
      <c r="AH318" s="30"/>
      <c r="AI318" s="30"/>
      <c r="AJ318" s="30"/>
      <c r="AK318" s="30"/>
      <c r="AL318" s="30"/>
      <c r="AM318" s="30"/>
      <c r="AN318" s="68"/>
      <c r="AO318" s="30"/>
      <c r="AP318" s="69"/>
      <c r="AQ318" s="54"/>
      <c r="AR318" s="54"/>
      <c r="AS318" s="54"/>
      <c r="AT318" s="54"/>
      <c r="AU318" s="54"/>
      <c r="AV318" s="54"/>
      <c r="AW318" s="54"/>
      <c r="AX318" s="54"/>
      <c r="AY318" s="54"/>
      <c r="AZ318" s="55"/>
      <c r="BA318" s="13"/>
    </row>
    <row r="319" spans="25:53" ht="12.75" hidden="1">
      <c r="Y319" s="29"/>
      <c r="Z319" s="108"/>
      <c r="AA319" s="146"/>
      <c r="AB319" s="146"/>
      <c r="AC319" s="146"/>
      <c r="AD319" s="80"/>
      <c r="AE319" s="79"/>
      <c r="AF319" s="30"/>
      <c r="AG319" s="30"/>
      <c r="AH319" s="30"/>
      <c r="AI319" s="30"/>
      <c r="AJ319" s="30"/>
      <c r="AK319" s="30"/>
      <c r="AL319" s="30"/>
      <c r="AM319" s="30"/>
      <c r="AN319" s="68"/>
      <c r="AO319" s="30"/>
      <c r="AP319" s="69"/>
      <c r="AQ319" s="54"/>
      <c r="AR319" s="54"/>
      <c r="AS319" s="54"/>
      <c r="AT319" s="54"/>
      <c r="AU319" s="54"/>
      <c r="AV319" s="54"/>
      <c r="AW319" s="54"/>
      <c r="AX319" s="54"/>
      <c r="AY319" s="54"/>
      <c r="AZ319" s="55"/>
      <c r="BA319" s="13"/>
    </row>
    <row r="320" spans="25:53" ht="12.75" hidden="1">
      <c r="Y320" s="29"/>
      <c r="Z320" s="108"/>
      <c r="AA320" s="146"/>
      <c r="AB320" s="146"/>
      <c r="AC320" s="146"/>
      <c r="AD320" s="80"/>
      <c r="AE320" s="79"/>
      <c r="AF320" s="30"/>
      <c r="AG320" s="30"/>
      <c r="AH320" s="30"/>
      <c r="AI320" s="30"/>
      <c r="AJ320" s="30"/>
      <c r="AK320" s="30"/>
      <c r="AL320" s="30"/>
      <c r="AM320" s="30"/>
      <c r="AN320" s="68"/>
      <c r="AO320" s="30"/>
      <c r="AP320" s="69"/>
      <c r="AQ320" s="54"/>
      <c r="AR320" s="54"/>
      <c r="AS320" s="54"/>
      <c r="AT320" s="54"/>
      <c r="AU320" s="54"/>
      <c r="AV320" s="54"/>
      <c r="AW320" s="54"/>
      <c r="AX320" s="54"/>
      <c r="AY320" s="54"/>
      <c r="AZ320" s="55"/>
      <c r="BA320" s="13"/>
    </row>
    <row r="321" spans="25:53" ht="12.75" hidden="1">
      <c r="Y321" s="29"/>
      <c r="Z321" s="108"/>
      <c r="AA321" s="146"/>
      <c r="AB321" s="146"/>
      <c r="AC321" s="146"/>
      <c r="AD321" s="80"/>
      <c r="AE321" s="79"/>
      <c r="AF321" s="30"/>
      <c r="AG321" s="30"/>
      <c r="AH321" s="30"/>
      <c r="AI321" s="30"/>
      <c r="AJ321" s="30"/>
      <c r="AK321" s="30"/>
      <c r="AL321" s="30"/>
      <c r="AM321" s="30"/>
      <c r="AN321" s="68"/>
      <c r="AO321" s="30"/>
      <c r="AP321" s="69"/>
      <c r="AQ321" s="54"/>
      <c r="AR321" s="54"/>
      <c r="AS321" s="54"/>
      <c r="AT321" s="54"/>
      <c r="AU321" s="54"/>
      <c r="AV321" s="54"/>
      <c r="AW321" s="54"/>
      <c r="AX321" s="54"/>
      <c r="AY321" s="54"/>
      <c r="AZ321" s="55"/>
      <c r="BA321" s="13"/>
    </row>
    <row r="322" spans="25:53" ht="12.75" hidden="1">
      <c r="Y322" s="29"/>
      <c r="Z322" s="108"/>
      <c r="AA322" s="146"/>
      <c r="AB322" s="146"/>
      <c r="AC322" s="146"/>
      <c r="AD322" s="80"/>
      <c r="AE322" s="79"/>
      <c r="AF322" s="30"/>
      <c r="AG322" s="30"/>
      <c r="AH322" s="30"/>
      <c r="AI322" s="30"/>
      <c r="AJ322" s="30"/>
      <c r="AK322" s="30"/>
      <c r="AL322" s="30"/>
      <c r="AM322" s="30"/>
      <c r="AN322" s="68"/>
      <c r="AO322" s="30"/>
      <c r="AP322" s="69"/>
      <c r="AQ322" s="54"/>
      <c r="AR322" s="54"/>
      <c r="AS322" s="54"/>
      <c r="AT322" s="54"/>
      <c r="AU322" s="54"/>
      <c r="AV322" s="54"/>
      <c r="AW322" s="54"/>
      <c r="AX322" s="54"/>
      <c r="AY322" s="54"/>
      <c r="AZ322" s="55"/>
      <c r="BA322" s="13"/>
    </row>
    <row r="323" spans="25:53" ht="12.75" hidden="1">
      <c r="Y323" s="29"/>
      <c r="Z323" s="108"/>
      <c r="AA323" s="146"/>
      <c r="AB323" s="146"/>
      <c r="AC323" s="146"/>
      <c r="AD323" s="80"/>
      <c r="AE323" s="79"/>
      <c r="AF323" s="30"/>
      <c r="AG323" s="30"/>
      <c r="AH323" s="30"/>
      <c r="AI323" s="30"/>
      <c r="AJ323" s="30"/>
      <c r="AK323" s="30"/>
      <c r="AL323" s="30"/>
      <c r="AM323" s="30"/>
      <c r="AN323" s="68"/>
      <c r="AO323" s="30"/>
      <c r="AP323" s="69"/>
      <c r="AQ323" s="54"/>
      <c r="AR323" s="54"/>
      <c r="AS323" s="54"/>
      <c r="AT323" s="54"/>
      <c r="AU323" s="54"/>
      <c r="AV323" s="54"/>
      <c r="AW323" s="54"/>
      <c r="AX323" s="54"/>
      <c r="AY323" s="54"/>
      <c r="AZ323" s="55"/>
      <c r="BA323" s="13"/>
    </row>
    <row r="324" spans="25:53" ht="12.75" hidden="1">
      <c r="Y324" s="29"/>
      <c r="Z324" s="108"/>
      <c r="AA324" s="146"/>
      <c r="AB324" s="146"/>
      <c r="AC324" s="146"/>
      <c r="AD324" s="80"/>
      <c r="AE324" s="79"/>
      <c r="AF324" s="30"/>
      <c r="AG324" s="30"/>
      <c r="AH324" s="30"/>
      <c r="AI324" s="30"/>
      <c r="AJ324" s="30"/>
      <c r="AK324" s="30"/>
      <c r="AL324" s="30"/>
      <c r="AM324" s="30"/>
      <c r="AN324" s="68"/>
      <c r="AO324" s="30"/>
      <c r="AP324" s="69"/>
      <c r="AQ324" s="54"/>
      <c r="AR324" s="54"/>
      <c r="AS324" s="54"/>
      <c r="AT324" s="54"/>
      <c r="AU324" s="54"/>
      <c r="AV324" s="54"/>
      <c r="AW324" s="54"/>
      <c r="AX324" s="54"/>
      <c r="AY324" s="54"/>
      <c r="AZ324" s="55"/>
      <c r="BA324" s="13"/>
    </row>
    <row r="325" spans="25:53" ht="12.75" hidden="1">
      <c r="Y325" s="29"/>
      <c r="Z325" s="108"/>
      <c r="AA325" s="146"/>
      <c r="AB325" s="146"/>
      <c r="AC325" s="146"/>
      <c r="AD325" s="80"/>
      <c r="AE325" s="79"/>
      <c r="AF325" s="30"/>
      <c r="AG325" s="30"/>
      <c r="AH325" s="30"/>
      <c r="AI325" s="30"/>
      <c r="AJ325" s="30"/>
      <c r="AK325" s="30"/>
      <c r="AL325" s="30"/>
      <c r="AM325" s="30"/>
      <c r="AN325" s="68"/>
      <c r="AO325" s="30"/>
      <c r="AP325" s="69"/>
      <c r="AQ325" s="54"/>
      <c r="AR325" s="54"/>
      <c r="AS325" s="54"/>
      <c r="AT325" s="54"/>
      <c r="AU325" s="54"/>
      <c r="AV325" s="54"/>
      <c r="AW325" s="54"/>
      <c r="AX325" s="54"/>
      <c r="AY325" s="54"/>
      <c r="AZ325" s="55"/>
      <c r="BA325" s="13"/>
    </row>
    <row r="326" spans="25:53" ht="12.75" hidden="1">
      <c r="Y326" s="29"/>
      <c r="Z326" s="108"/>
      <c r="AA326" s="146"/>
      <c r="AB326" s="146"/>
      <c r="AC326" s="146"/>
      <c r="AD326" s="80"/>
      <c r="AE326" s="79"/>
      <c r="AF326" s="30"/>
      <c r="AG326" s="30"/>
      <c r="AH326" s="30"/>
      <c r="AI326" s="30"/>
      <c r="AJ326" s="30"/>
      <c r="AK326" s="30"/>
      <c r="AL326" s="30"/>
      <c r="AM326" s="30"/>
      <c r="AN326" s="68"/>
      <c r="AO326" s="30"/>
      <c r="AP326" s="69"/>
      <c r="AQ326" s="54"/>
      <c r="AR326" s="54"/>
      <c r="AS326" s="54"/>
      <c r="AT326" s="54"/>
      <c r="AU326" s="54"/>
      <c r="AV326" s="54"/>
      <c r="AW326" s="54"/>
      <c r="AX326" s="54"/>
      <c r="AY326" s="54"/>
      <c r="AZ326" s="55"/>
      <c r="BA326" s="13"/>
    </row>
    <row r="327" spans="25:53" ht="12.75" hidden="1">
      <c r="Y327" s="29"/>
      <c r="Z327" s="108"/>
      <c r="AA327" s="146"/>
      <c r="AB327" s="146"/>
      <c r="AC327" s="146"/>
      <c r="AD327" s="80"/>
      <c r="AE327" s="79"/>
      <c r="AF327" s="30"/>
      <c r="AG327" s="30"/>
      <c r="AH327" s="30"/>
      <c r="AI327" s="30"/>
      <c r="AJ327" s="30"/>
      <c r="AK327" s="30"/>
      <c r="AL327" s="30"/>
      <c r="AM327" s="30"/>
      <c r="AN327" s="68"/>
      <c r="AO327" s="30"/>
      <c r="AP327" s="69"/>
      <c r="AQ327" s="54"/>
      <c r="AR327" s="54"/>
      <c r="AS327" s="54"/>
      <c r="AT327" s="54"/>
      <c r="AU327" s="54"/>
      <c r="AV327" s="54"/>
      <c r="AW327" s="54"/>
      <c r="AX327" s="54"/>
      <c r="AY327" s="54"/>
      <c r="AZ327" s="55"/>
      <c r="BA327" s="13"/>
    </row>
    <row r="328" spans="25:53" ht="12.75" hidden="1">
      <c r="Y328" s="29"/>
      <c r="Z328" s="108"/>
      <c r="AA328" s="146"/>
      <c r="AB328" s="146"/>
      <c r="AC328" s="146"/>
      <c r="AD328" s="80"/>
      <c r="AE328" s="79"/>
      <c r="AF328" s="30"/>
      <c r="AG328" s="30"/>
      <c r="AH328" s="30"/>
      <c r="AI328" s="30"/>
      <c r="AJ328" s="30"/>
      <c r="AK328" s="30"/>
      <c r="AL328" s="30"/>
      <c r="AM328" s="30"/>
      <c r="AN328" s="68"/>
      <c r="AO328" s="30"/>
      <c r="AP328" s="69"/>
      <c r="AQ328" s="54"/>
      <c r="AR328" s="54"/>
      <c r="AS328" s="54"/>
      <c r="AT328" s="54"/>
      <c r="AU328" s="54"/>
      <c r="AV328" s="54"/>
      <c r="AW328" s="54"/>
      <c r="AX328" s="54"/>
      <c r="AY328" s="54"/>
      <c r="AZ328" s="55"/>
      <c r="BA328" s="13"/>
    </row>
    <row r="329" spans="25:53" ht="12.75" hidden="1">
      <c r="Y329" s="29"/>
      <c r="Z329" s="108"/>
      <c r="AA329" s="146"/>
      <c r="AB329" s="146"/>
      <c r="AC329" s="146"/>
      <c r="AD329" s="80"/>
      <c r="AE329" s="79"/>
      <c r="AF329" s="30"/>
      <c r="AG329" s="30"/>
      <c r="AH329" s="30"/>
      <c r="AI329" s="30"/>
      <c r="AJ329" s="30"/>
      <c r="AK329" s="30"/>
      <c r="AL329" s="30"/>
      <c r="AM329" s="30"/>
      <c r="AN329" s="68"/>
      <c r="AO329" s="30"/>
      <c r="AP329" s="69"/>
      <c r="AQ329" s="54"/>
      <c r="AR329" s="54"/>
      <c r="AS329" s="54"/>
      <c r="AT329" s="54"/>
      <c r="AU329" s="54"/>
      <c r="AV329" s="54"/>
      <c r="AW329" s="54"/>
      <c r="AX329" s="54"/>
      <c r="AY329" s="54"/>
      <c r="AZ329" s="55"/>
      <c r="BA329" s="13"/>
    </row>
    <row r="330" spans="25:53" ht="12.75" hidden="1">
      <c r="Y330" s="29"/>
      <c r="Z330" s="108"/>
      <c r="AA330" s="146"/>
      <c r="AB330" s="146"/>
      <c r="AC330" s="146"/>
      <c r="AD330" s="80"/>
      <c r="AE330" s="79"/>
      <c r="AF330" s="30"/>
      <c r="AG330" s="30"/>
      <c r="AH330" s="30"/>
      <c r="AI330" s="30"/>
      <c r="AJ330" s="30"/>
      <c r="AK330" s="30"/>
      <c r="AL330" s="30"/>
      <c r="AM330" s="30"/>
      <c r="AN330" s="68"/>
      <c r="AO330" s="30"/>
      <c r="AP330" s="69"/>
      <c r="AQ330" s="54"/>
      <c r="AR330" s="54"/>
      <c r="AS330" s="54"/>
      <c r="AT330" s="54"/>
      <c r="AU330" s="54"/>
      <c r="AV330" s="54"/>
      <c r="AW330" s="54"/>
      <c r="AX330" s="54"/>
      <c r="AY330" s="54"/>
      <c r="AZ330" s="55"/>
      <c r="BA330" s="13"/>
    </row>
    <row r="331" spans="25:53" ht="12.75" hidden="1">
      <c r="Y331" s="29"/>
      <c r="Z331" s="108"/>
      <c r="AA331" s="146"/>
      <c r="AB331" s="146"/>
      <c r="AC331" s="146"/>
      <c r="AD331" s="80"/>
      <c r="AE331" s="79"/>
      <c r="AF331" s="30"/>
      <c r="AG331" s="30"/>
      <c r="AH331" s="30"/>
      <c r="AI331" s="30"/>
      <c r="AJ331" s="30"/>
      <c r="AK331" s="30"/>
      <c r="AL331" s="30"/>
      <c r="AM331" s="30"/>
      <c r="AN331" s="68"/>
      <c r="AO331" s="30"/>
      <c r="AP331" s="69"/>
      <c r="AQ331" s="54"/>
      <c r="AR331" s="54"/>
      <c r="AS331" s="54"/>
      <c r="AT331" s="54"/>
      <c r="AU331" s="54"/>
      <c r="AV331" s="54"/>
      <c r="AW331" s="54"/>
      <c r="AX331" s="54"/>
      <c r="AY331" s="54"/>
      <c r="AZ331" s="55"/>
      <c r="BA331" s="13"/>
    </row>
    <row r="332" spans="25:53" ht="12.75" hidden="1">
      <c r="Y332" s="29"/>
      <c r="Z332" s="108"/>
      <c r="AA332" s="146"/>
      <c r="AB332" s="146"/>
      <c r="AC332" s="146"/>
      <c r="AD332" s="80"/>
      <c r="AE332" s="79"/>
      <c r="AF332" s="30"/>
      <c r="AG332" s="30"/>
      <c r="AH332" s="30"/>
      <c r="AI332" s="30"/>
      <c r="AJ332" s="30"/>
      <c r="AK332" s="30"/>
      <c r="AL332" s="30"/>
      <c r="AM332" s="30"/>
      <c r="AN332" s="68"/>
      <c r="AO332" s="30"/>
      <c r="AP332" s="69"/>
      <c r="AQ332" s="54"/>
      <c r="AR332" s="54"/>
      <c r="AS332" s="54"/>
      <c r="AT332" s="54"/>
      <c r="AU332" s="54"/>
      <c r="AV332" s="54"/>
      <c r="AW332" s="54"/>
      <c r="AX332" s="54"/>
      <c r="AY332" s="54"/>
      <c r="AZ332" s="55"/>
      <c r="BA332" s="13"/>
    </row>
    <row r="333" spans="25:53" ht="12.75" hidden="1">
      <c r="Y333" s="29"/>
      <c r="Z333" s="108"/>
      <c r="AA333" s="146"/>
      <c r="AB333" s="146"/>
      <c r="AC333" s="146"/>
      <c r="AD333" s="80"/>
      <c r="AE333" s="79"/>
      <c r="AF333" s="30"/>
      <c r="AG333" s="30"/>
      <c r="AH333" s="30"/>
      <c r="AI333" s="30"/>
      <c r="AJ333" s="30"/>
      <c r="AK333" s="30"/>
      <c r="AL333" s="30"/>
      <c r="AM333" s="30"/>
      <c r="AN333" s="68"/>
      <c r="AO333" s="30"/>
      <c r="AP333" s="69"/>
      <c r="AQ333" s="54"/>
      <c r="AR333" s="54"/>
      <c r="AS333" s="54"/>
      <c r="AT333" s="54"/>
      <c r="AU333" s="54"/>
      <c r="AV333" s="54"/>
      <c r="AW333" s="54"/>
      <c r="AX333" s="54"/>
      <c r="AY333" s="54"/>
      <c r="AZ333" s="55"/>
      <c r="BA333" s="13"/>
    </row>
    <row r="334" spans="25:53" ht="12.75" hidden="1">
      <c r="Y334" s="29"/>
      <c r="Z334" s="108"/>
      <c r="AA334" s="146"/>
      <c r="AB334" s="146"/>
      <c r="AC334" s="146"/>
      <c r="AD334" s="80"/>
      <c r="AE334" s="79"/>
      <c r="AF334" s="30"/>
      <c r="AG334" s="30"/>
      <c r="AH334" s="30"/>
      <c r="AI334" s="30"/>
      <c r="AJ334" s="30"/>
      <c r="AK334" s="30"/>
      <c r="AL334" s="30"/>
      <c r="AM334" s="30"/>
      <c r="AN334" s="68"/>
      <c r="AO334" s="30"/>
      <c r="AP334" s="69"/>
      <c r="AQ334" s="54"/>
      <c r="AR334" s="54"/>
      <c r="AS334" s="54"/>
      <c r="AT334" s="54"/>
      <c r="AU334" s="54"/>
      <c r="AV334" s="54"/>
      <c r="AW334" s="54"/>
      <c r="AX334" s="54"/>
      <c r="AY334" s="54"/>
      <c r="AZ334" s="55"/>
      <c r="BA334" s="13"/>
    </row>
    <row r="335" spans="25:53" ht="13.5" hidden="1" thickBot="1">
      <c r="Y335" s="255" t="s">
        <v>24</v>
      </c>
      <c r="Z335" s="256"/>
      <c r="AA335" s="256"/>
      <c r="AB335" s="256"/>
      <c r="AC335" s="256"/>
      <c r="AD335" s="18">
        <f aca="true" t="shared" si="5" ref="AD335:AP335">SUM(AD304:AD334)</f>
        <v>0</v>
      </c>
      <c r="AE335" s="10">
        <f t="shared" si="5"/>
        <v>0</v>
      </c>
      <c r="AF335" s="11">
        <f t="shared" si="5"/>
        <v>0</v>
      </c>
      <c r="AG335" s="11">
        <f t="shared" si="5"/>
        <v>0</v>
      </c>
      <c r="AH335" s="11">
        <f t="shared" si="5"/>
        <v>0</v>
      </c>
      <c r="AI335" s="11">
        <f t="shared" si="5"/>
        <v>0</v>
      </c>
      <c r="AJ335" s="11">
        <f t="shared" si="5"/>
        <v>0</v>
      </c>
      <c r="AK335" s="11">
        <f t="shared" si="5"/>
        <v>0</v>
      </c>
      <c r="AL335" s="11">
        <f t="shared" si="5"/>
        <v>0</v>
      </c>
      <c r="AM335" s="11">
        <f t="shared" si="5"/>
        <v>0</v>
      </c>
      <c r="AN335" s="65">
        <f t="shared" si="5"/>
        <v>0</v>
      </c>
      <c r="AO335" s="11">
        <f t="shared" si="5"/>
        <v>0</v>
      </c>
      <c r="AP335" s="70">
        <f t="shared" si="5"/>
        <v>0</v>
      </c>
      <c r="AQ335" s="48"/>
      <c r="AR335" s="48"/>
      <c r="AS335" s="48"/>
      <c r="AT335" s="48"/>
      <c r="AU335" s="48"/>
      <c r="AV335" s="48"/>
      <c r="AW335" s="48"/>
      <c r="AX335" s="48"/>
      <c r="AY335" s="48"/>
      <c r="AZ335" s="41"/>
      <c r="BA335" s="13"/>
    </row>
    <row r="336" spans="25:53" ht="12.75" hidden="1">
      <c r="Y336" s="119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85" t="s">
        <v>21</v>
      </c>
      <c r="AZ336" s="186"/>
      <c r="BA336" s="13"/>
    </row>
    <row r="337" spans="25:53" ht="15.75" hidden="1">
      <c r="Y337" s="128" t="s">
        <v>36</v>
      </c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87">
        <v>9</v>
      </c>
      <c r="AZ337" s="188"/>
      <c r="BA337" s="13"/>
    </row>
    <row r="338" spans="25:53" ht="13.5" hidden="1" thickBot="1">
      <c r="Y338" s="176" t="s">
        <v>0</v>
      </c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8"/>
      <c r="BA338" s="13"/>
    </row>
    <row r="339" spans="25:53" ht="13.5" hidden="1" thickBot="1">
      <c r="Y339" s="12">
        <f>$Y$4</f>
        <v>2023</v>
      </c>
      <c r="Z339" s="35"/>
      <c r="AA339" s="35"/>
      <c r="AB339" s="17">
        <f>$AB$4</f>
        <v>0</v>
      </c>
      <c r="AC339" s="21" t="s">
        <v>1</v>
      </c>
      <c r="AD339" s="73"/>
      <c r="AE339" s="22">
        <f>$AE$4</f>
        <v>0</v>
      </c>
      <c r="AF339" s="137" t="s">
        <v>2</v>
      </c>
      <c r="AG339" s="138"/>
      <c r="AH339" s="139"/>
      <c r="AI339" s="182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183"/>
      <c r="AT339" s="183"/>
      <c r="AU339" s="183"/>
      <c r="AV339" s="183"/>
      <c r="AW339" s="183"/>
      <c r="AX339" s="183"/>
      <c r="AY339" s="183"/>
      <c r="AZ339" s="184"/>
      <c r="BA339" s="13"/>
    </row>
    <row r="340" spans="25:53" ht="13.5" customHeight="1" hidden="1" thickBot="1">
      <c r="Y340" s="215" t="s">
        <v>3</v>
      </c>
      <c r="Z340" s="216"/>
      <c r="AA340" s="216"/>
      <c r="AB340" s="217"/>
      <c r="AC340" s="218">
        <f>$AC$5</f>
        <v>0</v>
      </c>
      <c r="AD340" s="219"/>
      <c r="AE340" s="218"/>
      <c r="AF340" s="218"/>
      <c r="AG340" s="218"/>
      <c r="AH340" s="218"/>
      <c r="AI340" s="218"/>
      <c r="AJ340" s="218"/>
      <c r="AK340" s="218"/>
      <c r="AL340" s="218"/>
      <c r="AM340" s="20"/>
      <c r="AN340" s="14"/>
      <c r="AO340" s="14"/>
      <c r="AP340" s="19"/>
      <c r="AQ340" s="19"/>
      <c r="AR340" s="2"/>
      <c r="AS340" s="2"/>
      <c r="AT340" s="2"/>
      <c r="AU340" s="2"/>
      <c r="AV340" s="2"/>
      <c r="AW340" s="2"/>
      <c r="AX340" s="2"/>
      <c r="AY340" s="2"/>
      <c r="AZ340" s="8"/>
      <c r="BA340" s="13"/>
    </row>
    <row r="341" spans="25:53" ht="13.5" hidden="1" thickBot="1">
      <c r="Y341" s="168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70"/>
      <c r="BA341" s="13"/>
    </row>
    <row r="342" spans="25:53" ht="13.5" hidden="1" thickBot="1">
      <c r="Y342" s="191"/>
      <c r="Z342" s="192"/>
      <c r="AA342" s="192"/>
      <c r="AB342" s="192"/>
      <c r="AC342" s="192"/>
      <c r="AD342" s="125" t="s">
        <v>20</v>
      </c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7"/>
      <c r="AQ342" s="52"/>
      <c r="AR342" s="52"/>
      <c r="AS342" s="52"/>
      <c r="AT342" s="52"/>
      <c r="AU342" s="52"/>
      <c r="AV342" s="52"/>
      <c r="AW342" s="52"/>
      <c r="AX342" s="52"/>
      <c r="AY342" s="52"/>
      <c r="AZ342" s="53"/>
      <c r="BA342" s="13"/>
    </row>
    <row r="343" spans="25:53" ht="16.5" hidden="1">
      <c r="Y343" s="16" t="s">
        <v>25</v>
      </c>
      <c r="Z343" s="130" t="s">
        <v>15</v>
      </c>
      <c r="AA343" s="131"/>
      <c r="AB343" s="131"/>
      <c r="AC343" s="132"/>
      <c r="AD343" s="75" t="s">
        <v>40</v>
      </c>
      <c r="AE343" s="113" t="s">
        <v>19</v>
      </c>
      <c r="AF343" s="114"/>
      <c r="AG343" s="114"/>
      <c r="AH343" s="114"/>
      <c r="AI343" s="114"/>
      <c r="AJ343" s="114"/>
      <c r="AK343" s="114"/>
      <c r="AL343" s="115"/>
      <c r="AM343" s="164" t="s">
        <v>18</v>
      </c>
      <c r="AN343" s="133"/>
      <c r="AO343" s="133"/>
      <c r="AP343" s="134"/>
      <c r="AQ343" s="173"/>
      <c r="AR343" s="173"/>
      <c r="AS343" s="173"/>
      <c r="AT343" s="173"/>
      <c r="AU343" s="173"/>
      <c r="AV343" s="173"/>
      <c r="AW343" s="171"/>
      <c r="AX343" s="171"/>
      <c r="AY343" s="171"/>
      <c r="AZ343" s="172"/>
      <c r="BA343" s="13"/>
    </row>
    <row r="344" spans="25:53" ht="12.75" hidden="1">
      <c r="Y344" s="135"/>
      <c r="Z344" s="46"/>
      <c r="AA344" s="36"/>
      <c r="AB344" s="121"/>
      <c r="AC344" s="122"/>
      <c r="AD344" s="76" t="s">
        <v>41</v>
      </c>
      <c r="AE344" s="161" t="s">
        <v>16</v>
      </c>
      <c r="AF344" s="162"/>
      <c r="AG344" s="162"/>
      <c r="AH344" s="163"/>
      <c r="AI344" s="161" t="s">
        <v>17</v>
      </c>
      <c r="AJ344" s="162"/>
      <c r="AK344" s="162"/>
      <c r="AL344" s="162"/>
      <c r="AM344" s="165" t="s">
        <v>16</v>
      </c>
      <c r="AN344" s="166"/>
      <c r="AO344" s="165" t="s">
        <v>17</v>
      </c>
      <c r="AP344" s="167"/>
      <c r="AQ344" s="173"/>
      <c r="AR344" s="173"/>
      <c r="AS344" s="173"/>
      <c r="AT344" s="173"/>
      <c r="AU344" s="173"/>
      <c r="AV344" s="173"/>
      <c r="AW344" s="171"/>
      <c r="AX344" s="171"/>
      <c r="AY344" s="171"/>
      <c r="AZ344" s="172"/>
      <c r="BA344" s="13"/>
    </row>
    <row r="345" spans="25:53" ht="12.75" hidden="1">
      <c r="Y345" s="136"/>
      <c r="Z345" s="47"/>
      <c r="AA345" s="37"/>
      <c r="AB345" s="123"/>
      <c r="AC345" s="124"/>
      <c r="AD345" s="77" t="s">
        <v>42</v>
      </c>
      <c r="AE345" s="33" t="s">
        <v>34</v>
      </c>
      <c r="AF345" s="33" t="s">
        <v>29</v>
      </c>
      <c r="AG345" s="33" t="s">
        <v>38</v>
      </c>
      <c r="AH345" s="34" t="s">
        <v>39</v>
      </c>
      <c r="AI345" s="33" t="s">
        <v>34</v>
      </c>
      <c r="AJ345" s="33" t="s">
        <v>29</v>
      </c>
      <c r="AK345" s="33" t="s">
        <v>38</v>
      </c>
      <c r="AL345" s="34" t="s">
        <v>39</v>
      </c>
      <c r="AM345" s="33" t="s">
        <v>37</v>
      </c>
      <c r="AN345" s="66"/>
      <c r="AO345" s="33" t="s">
        <v>37</v>
      </c>
      <c r="AP345" s="67"/>
      <c r="AQ345" s="49"/>
      <c r="AR345" s="49"/>
      <c r="AS345" s="50"/>
      <c r="AT345" s="49"/>
      <c r="AU345" s="49"/>
      <c r="AV345" s="50"/>
      <c r="AW345" s="49"/>
      <c r="AX345" s="50"/>
      <c r="AY345" s="49"/>
      <c r="AZ345" s="51"/>
      <c r="BA345" s="13"/>
    </row>
    <row r="346" spans="25:53" ht="12.75" hidden="1">
      <c r="Y346" s="25"/>
      <c r="Z346" s="159" t="s">
        <v>26</v>
      </c>
      <c r="AA346" s="160"/>
      <c r="AB346" s="160"/>
      <c r="AC346" s="160"/>
      <c r="AD346" s="78">
        <f aca="true" t="shared" si="6" ref="AD346:AM346">AD335</f>
        <v>0</v>
      </c>
      <c r="AE346" s="6">
        <f t="shared" si="6"/>
        <v>0</v>
      </c>
      <c r="AF346" s="6">
        <f t="shared" si="6"/>
        <v>0</v>
      </c>
      <c r="AG346" s="6">
        <f t="shared" si="6"/>
        <v>0</v>
      </c>
      <c r="AH346" s="6">
        <f t="shared" si="6"/>
        <v>0</v>
      </c>
      <c r="AI346" s="6">
        <f t="shared" si="6"/>
        <v>0</v>
      </c>
      <c r="AJ346" s="6">
        <f t="shared" si="6"/>
        <v>0</v>
      </c>
      <c r="AK346" s="6">
        <f t="shared" si="6"/>
        <v>0</v>
      </c>
      <c r="AL346" s="6">
        <f t="shared" si="6"/>
        <v>0</v>
      </c>
      <c r="AM346" s="6">
        <f t="shared" si="6"/>
        <v>0</v>
      </c>
      <c r="AN346" s="68"/>
      <c r="AO346" s="6">
        <f>AO335</f>
        <v>0</v>
      </c>
      <c r="AP346" s="69"/>
      <c r="AQ346" s="2"/>
      <c r="AR346" s="2"/>
      <c r="AS346" s="2"/>
      <c r="AT346" s="2"/>
      <c r="AU346" s="2"/>
      <c r="AV346" s="2"/>
      <c r="AW346" s="2"/>
      <c r="AX346" s="2"/>
      <c r="AY346" s="2"/>
      <c r="AZ346" s="8"/>
      <c r="BA346" s="13"/>
    </row>
    <row r="347" spans="25:53" ht="12.75" hidden="1">
      <c r="Y347" s="29"/>
      <c r="Z347" s="108"/>
      <c r="AA347" s="146"/>
      <c r="AB347" s="146"/>
      <c r="AC347" s="146"/>
      <c r="AD347" s="80"/>
      <c r="AE347" s="79"/>
      <c r="AF347" s="30"/>
      <c r="AG347" s="30"/>
      <c r="AH347" s="30"/>
      <c r="AI347" s="30"/>
      <c r="AJ347" s="30"/>
      <c r="AK347" s="30"/>
      <c r="AL347" s="30"/>
      <c r="AM347" s="30"/>
      <c r="AN347" s="68"/>
      <c r="AO347" s="30"/>
      <c r="AP347" s="69"/>
      <c r="AQ347" s="54"/>
      <c r="AR347" s="54"/>
      <c r="AS347" s="54"/>
      <c r="AT347" s="54"/>
      <c r="AU347" s="54"/>
      <c r="AV347" s="54"/>
      <c r="AW347" s="54"/>
      <c r="AX347" s="54"/>
      <c r="AY347" s="54"/>
      <c r="AZ347" s="55"/>
      <c r="BA347" s="13"/>
    </row>
    <row r="348" spans="25:53" ht="12.75" hidden="1">
      <c r="Y348" s="29"/>
      <c r="Z348" s="108"/>
      <c r="AA348" s="146"/>
      <c r="AB348" s="146"/>
      <c r="AC348" s="146"/>
      <c r="AD348" s="80"/>
      <c r="AE348" s="79"/>
      <c r="AF348" s="30"/>
      <c r="AG348" s="30"/>
      <c r="AH348" s="30"/>
      <c r="AI348" s="30"/>
      <c r="AJ348" s="30"/>
      <c r="AK348" s="30"/>
      <c r="AL348" s="30"/>
      <c r="AM348" s="30"/>
      <c r="AN348" s="68"/>
      <c r="AO348" s="30"/>
      <c r="AP348" s="69"/>
      <c r="AQ348" s="54"/>
      <c r="AR348" s="54"/>
      <c r="AS348" s="54"/>
      <c r="AT348" s="54"/>
      <c r="AU348" s="54"/>
      <c r="AV348" s="54"/>
      <c r="AW348" s="54"/>
      <c r="AX348" s="54"/>
      <c r="AY348" s="54"/>
      <c r="AZ348" s="55"/>
      <c r="BA348" s="13"/>
    </row>
    <row r="349" spans="25:53" ht="12.75" hidden="1">
      <c r="Y349" s="29"/>
      <c r="Z349" s="108"/>
      <c r="AA349" s="146"/>
      <c r="AB349" s="146"/>
      <c r="AC349" s="146"/>
      <c r="AD349" s="80"/>
      <c r="AE349" s="79"/>
      <c r="AF349" s="30"/>
      <c r="AG349" s="30"/>
      <c r="AH349" s="30"/>
      <c r="AI349" s="30"/>
      <c r="AJ349" s="30"/>
      <c r="AK349" s="30"/>
      <c r="AL349" s="30"/>
      <c r="AM349" s="30"/>
      <c r="AN349" s="68"/>
      <c r="AO349" s="30"/>
      <c r="AP349" s="69"/>
      <c r="AQ349" s="54"/>
      <c r="AR349" s="54"/>
      <c r="AS349" s="54"/>
      <c r="AT349" s="54"/>
      <c r="AU349" s="54"/>
      <c r="AV349" s="54"/>
      <c r="AW349" s="54"/>
      <c r="AX349" s="54"/>
      <c r="AY349" s="54"/>
      <c r="AZ349" s="55"/>
      <c r="BA349" s="13"/>
    </row>
    <row r="350" spans="25:53" ht="12.75" hidden="1">
      <c r="Y350" s="29"/>
      <c r="Z350" s="108"/>
      <c r="AA350" s="146"/>
      <c r="AB350" s="146"/>
      <c r="AC350" s="146"/>
      <c r="AD350" s="80"/>
      <c r="AE350" s="79"/>
      <c r="AF350" s="30"/>
      <c r="AG350" s="30"/>
      <c r="AH350" s="30"/>
      <c r="AI350" s="30"/>
      <c r="AJ350" s="30"/>
      <c r="AK350" s="30"/>
      <c r="AL350" s="30"/>
      <c r="AM350" s="30"/>
      <c r="AN350" s="68"/>
      <c r="AO350" s="30"/>
      <c r="AP350" s="69"/>
      <c r="AQ350" s="54"/>
      <c r="AR350" s="54"/>
      <c r="AS350" s="54"/>
      <c r="AT350" s="54"/>
      <c r="AU350" s="54"/>
      <c r="AV350" s="54"/>
      <c r="AW350" s="54"/>
      <c r="AX350" s="54"/>
      <c r="AY350" s="54"/>
      <c r="AZ350" s="55"/>
      <c r="BA350" s="13"/>
    </row>
    <row r="351" spans="25:53" ht="12.75" hidden="1">
      <c r="Y351" s="29"/>
      <c r="Z351" s="108"/>
      <c r="AA351" s="146"/>
      <c r="AB351" s="146"/>
      <c r="AC351" s="146"/>
      <c r="AD351" s="80"/>
      <c r="AE351" s="79"/>
      <c r="AF351" s="30"/>
      <c r="AG351" s="30"/>
      <c r="AH351" s="30"/>
      <c r="AI351" s="30"/>
      <c r="AJ351" s="30"/>
      <c r="AK351" s="30"/>
      <c r="AL351" s="30"/>
      <c r="AM351" s="30"/>
      <c r="AN351" s="68"/>
      <c r="AO351" s="30"/>
      <c r="AP351" s="69"/>
      <c r="AQ351" s="54"/>
      <c r="AR351" s="54"/>
      <c r="AS351" s="54"/>
      <c r="AT351" s="54"/>
      <c r="AU351" s="54"/>
      <c r="AV351" s="54"/>
      <c r="AW351" s="54"/>
      <c r="AX351" s="54"/>
      <c r="AY351" s="54"/>
      <c r="AZ351" s="55"/>
      <c r="BA351" s="13"/>
    </row>
    <row r="352" spans="25:53" ht="12.75" hidden="1">
      <c r="Y352" s="29"/>
      <c r="Z352" s="108"/>
      <c r="AA352" s="146"/>
      <c r="AB352" s="146"/>
      <c r="AC352" s="146"/>
      <c r="AD352" s="80"/>
      <c r="AE352" s="79"/>
      <c r="AF352" s="30"/>
      <c r="AG352" s="30"/>
      <c r="AH352" s="30"/>
      <c r="AI352" s="30"/>
      <c r="AJ352" s="30"/>
      <c r="AK352" s="30"/>
      <c r="AL352" s="30"/>
      <c r="AM352" s="30"/>
      <c r="AN352" s="68"/>
      <c r="AO352" s="30"/>
      <c r="AP352" s="69"/>
      <c r="AQ352" s="54"/>
      <c r="AR352" s="54"/>
      <c r="AS352" s="54"/>
      <c r="AT352" s="54"/>
      <c r="AU352" s="54"/>
      <c r="AV352" s="54"/>
      <c r="AW352" s="54"/>
      <c r="AX352" s="54"/>
      <c r="AY352" s="54"/>
      <c r="AZ352" s="55"/>
      <c r="BA352" s="13"/>
    </row>
    <row r="353" spans="25:53" ht="12.75" hidden="1">
      <c r="Y353" s="29"/>
      <c r="Z353" s="108"/>
      <c r="AA353" s="146"/>
      <c r="AB353" s="146"/>
      <c r="AC353" s="146"/>
      <c r="AD353" s="80"/>
      <c r="AE353" s="79"/>
      <c r="AF353" s="30"/>
      <c r="AG353" s="30"/>
      <c r="AH353" s="30"/>
      <c r="AI353" s="30"/>
      <c r="AJ353" s="30"/>
      <c r="AK353" s="30"/>
      <c r="AL353" s="30"/>
      <c r="AM353" s="30"/>
      <c r="AN353" s="68"/>
      <c r="AO353" s="30"/>
      <c r="AP353" s="69"/>
      <c r="AQ353" s="54"/>
      <c r="AR353" s="54"/>
      <c r="AS353" s="54"/>
      <c r="AT353" s="54"/>
      <c r="AU353" s="54"/>
      <c r="AV353" s="54"/>
      <c r="AW353" s="54"/>
      <c r="AX353" s="54"/>
      <c r="AY353" s="54"/>
      <c r="AZ353" s="55"/>
      <c r="BA353" s="13"/>
    </row>
    <row r="354" spans="25:53" ht="12.75" hidden="1">
      <c r="Y354" s="29"/>
      <c r="Z354" s="108"/>
      <c r="AA354" s="146"/>
      <c r="AB354" s="146"/>
      <c r="AC354" s="146"/>
      <c r="AD354" s="80"/>
      <c r="AE354" s="79"/>
      <c r="AF354" s="30"/>
      <c r="AG354" s="30"/>
      <c r="AH354" s="30"/>
      <c r="AI354" s="30"/>
      <c r="AJ354" s="30"/>
      <c r="AK354" s="30"/>
      <c r="AL354" s="30"/>
      <c r="AM354" s="30"/>
      <c r="AN354" s="68"/>
      <c r="AO354" s="30"/>
      <c r="AP354" s="69"/>
      <c r="AQ354" s="54"/>
      <c r="AR354" s="54"/>
      <c r="AS354" s="54"/>
      <c r="AT354" s="54"/>
      <c r="AU354" s="54"/>
      <c r="AV354" s="54"/>
      <c r="AW354" s="54"/>
      <c r="AX354" s="54"/>
      <c r="AY354" s="54"/>
      <c r="AZ354" s="55"/>
      <c r="BA354" s="13"/>
    </row>
    <row r="355" spans="25:53" ht="12.75" hidden="1">
      <c r="Y355" s="29"/>
      <c r="Z355" s="108"/>
      <c r="AA355" s="146"/>
      <c r="AB355" s="146"/>
      <c r="AC355" s="146"/>
      <c r="AD355" s="80"/>
      <c r="AE355" s="79"/>
      <c r="AF355" s="30"/>
      <c r="AG355" s="30"/>
      <c r="AH355" s="30"/>
      <c r="AI355" s="30"/>
      <c r="AJ355" s="30"/>
      <c r="AK355" s="30"/>
      <c r="AL355" s="30"/>
      <c r="AM355" s="30"/>
      <c r="AN355" s="68"/>
      <c r="AO355" s="30"/>
      <c r="AP355" s="69"/>
      <c r="AQ355" s="54"/>
      <c r="AR355" s="54"/>
      <c r="AS355" s="54"/>
      <c r="AT355" s="54"/>
      <c r="AU355" s="54"/>
      <c r="AV355" s="54"/>
      <c r="AW355" s="54"/>
      <c r="AX355" s="54"/>
      <c r="AY355" s="54"/>
      <c r="AZ355" s="55"/>
      <c r="BA355" s="13"/>
    </row>
    <row r="356" spans="25:53" ht="12.75" hidden="1">
      <c r="Y356" s="29"/>
      <c r="Z356" s="108"/>
      <c r="AA356" s="146"/>
      <c r="AB356" s="146"/>
      <c r="AC356" s="146"/>
      <c r="AD356" s="80"/>
      <c r="AE356" s="79"/>
      <c r="AF356" s="30"/>
      <c r="AG356" s="30"/>
      <c r="AH356" s="30"/>
      <c r="AI356" s="30"/>
      <c r="AJ356" s="30"/>
      <c r="AK356" s="30"/>
      <c r="AL356" s="30"/>
      <c r="AM356" s="30"/>
      <c r="AN356" s="68"/>
      <c r="AO356" s="30"/>
      <c r="AP356" s="69"/>
      <c r="AQ356" s="54"/>
      <c r="AR356" s="54"/>
      <c r="AS356" s="54"/>
      <c r="AT356" s="54"/>
      <c r="AU356" s="54"/>
      <c r="AV356" s="54"/>
      <c r="AW356" s="54"/>
      <c r="AX356" s="54"/>
      <c r="AY356" s="54"/>
      <c r="AZ356" s="55"/>
      <c r="BA356" s="13"/>
    </row>
    <row r="357" spans="25:53" ht="12.75" hidden="1">
      <c r="Y357" s="29"/>
      <c r="Z357" s="108"/>
      <c r="AA357" s="146"/>
      <c r="AB357" s="146"/>
      <c r="AC357" s="146"/>
      <c r="AD357" s="80"/>
      <c r="AE357" s="79"/>
      <c r="AF357" s="30"/>
      <c r="AG357" s="30"/>
      <c r="AH357" s="30"/>
      <c r="AI357" s="30"/>
      <c r="AJ357" s="30"/>
      <c r="AK357" s="30"/>
      <c r="AL357" s="30"/>
      <c r="AM357" s="30"/>
      <c r="AN357" s="68"/>
      <c r="AO357" s="30"/>
      <c r="AP357" s="69"/>
      <c r="AQ357" s="54"/>
      <c r="AR357" s="54"/>
      <c r="AS357" s="54"/>
      <c r="AT357" s="54"/>
      <c r="AU357" s="54"/>
      <c r="AV357" s="54"/>
      <c r="AW357" s="54"/>
      <c r="AX357" s="54"/>
      <c r="AY357" s="54"/>
      <c r="AZ357" s="55"/>
      <c r="BA357" s="13"/>
    </row>
    <row r="358" spans="25:53" ht="12.75" hidden="1">
      <c r="Y358" s="29"/>
      <c r="Z358" s="108"/>
      <c r="AA358" s="146"/>
      <c r="AB358" s="146"/>
      <c r="AC358" s="146"/>
      <c r="AD358" s="80"/>
      <c r="AE358" s="79"/>
      <c r="AF358" s="30"/>
      <c r="AG358" s="30"/>
      <c r="AH358" s="30"/>
      <c r="AI358" s="30"/>
      <c r="AJ358" s="30"/>
      <c r="AK358" s="30"/>
      <c r="AL358" s="30"/>
      <c r="AM358" s="30"/>
      <c r="AN358" s="68"/>
      <c r="AO358" s="30"/>
      <c r="AP358" s="69"/>
      <c r="AQ358" s="54"/>
      <c r="AR358" s="54"/>
      <c r="AS358" s="54"/>
      <c r="AT358" s="54"/>
      <c r="AU358" s="54"/>
      <c r="AV358" s="54"/>
      <c r="AW358" s="54"/>
      <c r="AX358" s="54"/>
      <c r="AY358" s="54"/>
      <c r="AZ358" s="55"/>
      <c r="BA358" s="13"/>
    </row>
    <row r="359" spans="25:53" ht="12.75" hidden="1">
      <c r="Y359" s="29"/>
      <c r="Z359" s="108"/>
      <c r="AA359" s="146"/>
      <c r="AB359" s="146"/>
      <c r="AC359" s="146"/>
      <c r="AD359" s="80"/>
      <c r="AE359" s="79"/>
      <c r="AF359" s="30"/>
      <c r="AG359" s="30"/>
      <c r="AH359" s="30"/>
      <c r="AI359" s="30"/>
      <c r="AJ359" s="30"/>
      <c r="AK359" s="30"/>
      <c r="AL359" s="30"/>
      <c r="AM359" s="30"/>
      <c r="AN359" s="68"/>
      <c r="AO359" s="30"/>
      <c r="AP359" s="69"/>
      <c r="AQ359" s="54"/>
      <c r="AR359" s="54"/>
      <c r="AS359" s="54"/>
      <c r="AT359" s="54"/>
      <c r="AU359" s="54"/>
      <c r="AV359" s="54"/>
      <c r="AW359" s="54"/>
      <c r="AX359" s="54"/>
      <c r="AY359" s="54"/>
      <c r="AZ359" s="55"/>
      <c r="BA359" s="13"/>
    </row>
    <row r="360" spans="25:53" ht="12.75" hidden="1">
      <c r="Y360" s="29"/>
      <c r="Z360" s="108"/>
      <c r="AA360" s="146"/>
      <c r="AB360" s="146"/>
      <c r="AC360" s="146"/>
      <c r="AD360" s="80"/>
      <c r="AE360" s="79"/>
      <c r="AF360" s="30"/>
      <c r="AG360" s="30"/>
      <c r="AH360" s="30"/>
      <c r="AI360" s="30"/>
      <c r="AJ360" s="30"/>
      <c r="AK360" s="30"/>
      <c r="AL360" s="30"/>
      <c r="AM360" s="30"/>
      <c r="AN360" s="68"/>
      <c r="AO360" s="30"/>
      <c r="AP360" s="69"/>
      <c r="AQ360" s="54"/>
      <c r="AR360" s="54"/>
      <c r="AS360" s="54"/>
      <c r="AT360" s="54"/>
      <c r="AU360" s="54"/>
      <c r="AV360" s="54"/>
      <c r="AW360" s="54"/>
      <c r="AX360" s="54"/>
      <c r="AY360" s="54"/>
      <c r="AZ360" s="55"/>
      <c r="BA360" s="13"/>
    </row>
    <row r="361" spans="25:53" ht="12.75" hidden="1">
      <c r="Y361" s="29"/>
      <c r="Z361" s="108"/>
      <c r="AA361" s="146"/>
      <c r="AB361" s="146"/>
      <c r="AC361" s="146"/>
      <c r="AD361" s="80"/>
      <c r="AE361" s="79"/>
      <c r="AF361" s="30"/>
      <c r="AG361" s="30"/>
      <c r="AH361" s="30"/>
      <c r="AI361" s="30"/>
      <c r="AJ361" s="30"/>
      <c r="AK361" s="30"/>
      <c r="AL361" s="30"/>
      <c r="AM361" s="30"/>
      <c r="AN361" s="68"/>
      <c r="AO361" s="30"/>
      <c r="AP361" s="69"/>
      <c r="AQ361" s="54"/>
      <c r="AR361" s="54"/>
      <c r="AS361" s="54"/>
      <c r="AT361" s="54"/>
      <c r="AU361" s="54"/>
      <c r="AV361" s="54"/>
      <c r="AW361" s="54"/>
      <c r="AX361" s="54"/>
      <c r="AY361" s="54"/>
      <c r="AZ361" s="55"/>
      <c r="BA361" s="13"/>
    </row>
    <row r="362" spans="25:53" ht="12.75" hidden="1">
      <c r="Y362" s="29"/>
      <c r="Z362" s="108"/>
      <c r="AA362" s="146"/>
      <c r="AB362" s="146"/>
      <c r="AC362" s="146"/>
      <c r="AD362" s="80"/>
      <c r="AE362" s="79"/>
      <c r="AF362" s="30"/>
      <c r="AG362" s="30"/>
      <c r="AH362" s="30"/>
      <c r="AI362" s="30"/>
      <c r="AJ362" s="30"/>
      <c r="AK362" s="30"/>
      <c r="AL362" s="30"/>
      <c r="AM362" s="30"/>
      <c r="AN362" s="68"/>
      <c r="AO362" s="30"/>
      <c r="AP362" s="69"/>
      <c r="AQ362" s="54"/>
      <c r="AR362" s="54"/>
      <c r="AS362" s="54"/>
      <c r="AT362" s="54"/>
      <c r="AU362" s="54"/>
      <c r="AV362" s="54"/>
      <c r="AW362" s="54"/>
      <c r="AX362" s="54"/>
      <c r="AY362" s="54"/>
      <c r="AZ362" s="55"/>
      <c r="BA362" s="13"/>
    </row>
    <row r="363" spans="25:53" ht="12.75" hidden="1">
      <c r="Y363" s="29"/>
      <c r="Z363" s="108"/>
      <c r="AA363" s="146"/>
      <c r="AB363" s="146"/>
      <c r="AC363" s="146"/>
      <c r="AD363" s="80"/>
      <c r="AE363" s="79"/>
      <c r="AF363" s="30"/>
      <c r="AG363" s="30"/>
      <c r="AH363" s="30"/>
      <c r="AI363" s="30"/>
      <c r="AJ363" s="30"/>
      <c r="AK363" s="30"/>
      <c r="AL363" s="30"/>
      <c r="AM363" s="30"/>
      <c r="AN363" s="68"/>
      <c r="AO363" s="30"/>
      <c r="AP363" s="69"/>
      <c r="AQ363" s="54"/>
      <c r="AR363" s="54"/>
      <c r="AS363" s="54"/>
      <c r="AT363" s="54"/>
      <c r="AU363" s="54"/>
      <c r="AV363" s="54"/>
      <c r="AW363" s="54"/>
      <c r="AX363" s="54"/>
      <c r="AY363" s="54"/>
      <c r="AZ363" s="55"/>
      <c r="BA363" s="13"/>
    </row>
    <row r="364" spans="25:53" ht="12.75" hidden="1">
      <c r="Y364" s="29"/>
      <c r="Z364" s="108"/>
      <c r="AA364" s="146"/>
      <c r="AB364" s="146"/>
      <c r="AC364" s="146"/>
      <c r="AD364" s="80"/>
      <c r="AE364" s="79"/>
      <c r="AF364" s="30"/>
      <c r="AG364" s="30"/>
      <c r="AH364" s="30"/>
      <c r="AI364" s="30"/>
      <c r="AJ364" s="30"/>
      <c r="AK364" s="30"/>
      <c r="AL364" s="30"/>
      <c r="AM364" s="30"/>
      <c r="AN364" s="68"/>
      <c r="AO364" s="30"/>
      <c r="AP364" s="69"/>
      <c r="AQ364" s="54"/>
      <c r="AR364" s="54"/>
      <c r="AS364" s="54"/>
      <c r="AT364" s="54"/>
      <c r="AU364" s="54"/>
      <c r="AV364" s="54"/>
      <c r="AW364" s="54"/>
      <c r="AX364" s="54"/>
      <c r="AY364" s="54"/>
      <c r="AZ364" s="55"/>
      <c r="BA364" s="13"/>
    </row>
    <row r="365" spans="25:53" ht="12.75" hidden="1">
      <c r="Y365" s="29"/>
      <c r="Z365" s="108"/>
      <c r="AA365" s="146"/>
      <c r="AB365" s="146"/>
      <c r="AC365" s="146"/>
      <c r="AD365" s="80"/>
      <c r="AE365" s="79"/>
      <c r="AF365" s="30"/>
      <c r="AG365" s="30"/>
      <c r="AH365" s="30"/>
      <c r="AI365" s="30"/>
      <c r="AJ365" s="30"/>
      <c r="AK365" s="30"/>
      <c r="AL365" s="30"/>
      <c r="AM365" s="30"/>
      <c r="AN365" s="68"/>
      <c r="AO365" s="30"/>
      <c r="AP365" s="69"/>
      <c r="AQ365" s="54"/>
      <c r="AR365" s="54"/>
      <c r="AS365" s="54"/>
      <c r="AT365" s="54"/>
      <c r="AU365" s="54"/>
      <c r="AV365" s="54"/>
      <c r="AW365" s="54"/>
      <c r="AX365" s="54"/>
      <c r="AY365" s="54"/>
      <c r="AZ365" s="55"/>
      <c r="BA365" s="13"/>
    </row>
    <row r="366" spans="25:53" ht="12.75" hidden="1">
      <c r="Y366" s="29"/>
      <c r="Z366" s="108"/>
      <c r="AA366" s="146"/>
      <c r="AB366" s="146"/>
      <c r="AC366" s="146"/>
      <c r="AD366" s="80"/>
      <c r="AE366" s="79"/>
      <c r="AF366" s="30"/>
      <c r="AG366" s="30"/>
      <c r="AH366" s="30"/>
      <c r="AI366" s="30"/>
      <c r="AJ366" s="30"/>
      <c r="AK366" s="30"/>
      <c r="AL366" s="30"/>
      <c r="AM366" s="30"/>
      <c r="AN366" s="68"/>
      <c r="AO366" s="30"/>
      <c r="AP366" s="69"/>
      <c r="AQ366" s="54"/>
      <c r="AR366" s="54"/>
      <c r="AS366" s="54"/>
      <c r="AT366" s="54"/>
      <c r="AU366" s="54"/>
      <c r="AV366" s="54"/>
      <c r="AW366" s="54"/>
      <c r="AX366" s="54"/>
      <c r="AY366" s="54"/>
      <c r="AZ366" s="55"/>
      <c r="BA366" s="13"/>
    </row>
    <row r="367" spans="25:53" ht="12.75" hidden="1">
      <c r="Y367" s="29"/>
      <c r="Z367" s="108"/>
      <c r="AA367" s="146"/>
      <c r="AB367" s="146"/>
      <c r="AC367" s="146"/>
      <c r="AD367" s="80"/>
      <c r="AE367" s="79"/>
      <c r="AF367" s="30"/>
      <c r="AG367" s="30"/>
      <c r="AH367" s="30"/>
      <c r="AI367" s="30"/>
      <c r="AJ367" s="30"/>
      <c r="AK367" s="30"/>
      <c r="AL367" s="30"/>
      <c r="AM367" s="30"/>
      <c r="AN367" s="68"/>
      <c r="AO367" s="30"/>
      <c r="AP367" s="69"/>
      <c r="AQ367" s="54"/>
      <c r="AR367" s="54"/>
      <c r="AS367" s="54"/>
      <c r="AT367" s="54"/>
      <c r="AU367" s="54"/>
      <c r="AV367" s="54"/>
      <c r="AW367" s="54"/>
      <c r="AX367" s="54"/>
      <c r="AY367" s="54"/>
      <c r="AZ367" s="55"/>
      <c r="BA367" s="13"/>
    </row>
    <row r="368" spans="25:53" ht="12.75" hidden="1">
      <c r="Y368" s="29"/>
      <c r="Z368" s="108"/>
      <c r="AA368" s="146"/>
      <c r="AB368" s="146"/>
      <c r="AC368" s="146"/>
      <c r="AD368" s="80"/>
      <c r="AE368" s="79"/>
      <c r="AF368" s="30"/>
      <c r="AG368" s="30"/>
      <c r="AH368" s="30"/>
      <c r="AI368" s="30"/>
      <c r="AJ368" s="30"/>
      <c r="AK368" s="30"/>
      <c r="AL368" s="30"/>
      <c r="AM368" s="30"/>
      <c r="AN368" s="68"/>
      <c r="AO368" s="30"/>
      <c r="AP368" s="69"/>
      <c r="AQ368" s="54"/>
      <c r="AR368" s="54"/>
      <c r="AS368" s="54"/>
      <c r="AT368" s="54"/>
      <c r="AU368" s="54"/>
      <c r="AV368" s="54"/>
      <c r="AW368" s="54"/>
      <c r="AX368" s="54"/>
      <c r="AY368" s="54"/>
      <c r="AZ368" s="55"/>
      <c r="BA368" s="13"/>
    </row>
    <row r="369" spans="25:53" ht="12.75" hidden="1">
      <c r="Y369" s="29"/>
      <c r="Z369" s="108"/>
      <c r="AA369" s="146"/>
      <c r="AB369" s="146"/>
      <c r="AC369" s="146"/>
      <c r="AD369" s="80"/>
      <c r="AE369" s="79"/>
      <c r="AF369" s="30"/>
      <c r="AG369" s="30"/>
      <c r="AH369" s="30"/>
      <c r="AI369" s="30"/>
      <c r="AJ369" s="30"/>
      <c r="AK369" s="30"/>
      <c r="AL369" s="30"/>
      <c r="AM369" s="30"/>
      <c r="AN369" s="68"/>
      <c r="AO369" s="30"/>
      <c r="AP369" s="69"/>
      <c r="AQ369" s="54"/>
      <c r="AR369" s="54"/>
      <c r="AS369" s="54"/>
      <c r="AT369" s="54"/>
      <c r="AU369" s="54"/>
      <c r="AV369" s="54"/>
      <c r="AW369" s="54"/>
      <c r="AX369" s="54"/>
      <c r="AY369" s="54"/>
      <c r="AZ369" s="55"/>
      <c r="BA369" s="13"/>
    </row>
    <row r="370" spans="25:53" ht="12.75" hidden="1">
      <c r="Y370" s="29"/>
      <c r="Z370" s="108"/>
      <c r="AA370" s="146"/>
      <c r="AB370" s="146"/>
      <c r="AC370" s="146"/>
      <c r="AD370" s="80"/>
      <c r="AE370" s="79"/>
      <c r="AF370" s="30"/>
      <c r="AG370" s="30"/>
      <c r="AH370" s="30"/>
      <c r="AI370" s="30"/>
      <c r="AJ370" s="30"/>
      <c r="AK370" s="30"/>
      <c r="AL370" s="30"/>
      <c r="AM370" s="30"/>
      <c r="AN370" s="68"/>
      <c r="AO370" s="30"/>
      <c r="AP370" s="69"/>
      <c r="AQ370" s="54"/>
      <c r="AR370" s="54"/>
      <c r="AS370" s="54"/>
      <c r="AT370" s="54"/>
      <c r="AU370" s="54"/>
      <c r="AV370" s="54"/>
      <c r="AW370" s="54"/>
      <c r="AX370" s="54"/>
      <c r="AY370" s="54"/>
      <c r="AZ370" s="55"/>
      <c r="BA370" s="13"/>
    </row>
    <row r="371" spans="25:53" ht="12.75" hidden="1">
      <c r="Y371" s="29"/>
      <c r="Z371" s="108"/>
      <c r="AA371" s="146"/>
      <c r="AB371" s="146"/>
      <c r="AC371" s="146"/>
      <c r="AD371" s="80"/>
      <c r="AE371" s="79"/>
      <c r="AF371" s="30"/>
      <c r="AG371" s="30"/>
      <c r="AH371" s="30"/>
      <c r="AI371" s="30"/>
      <c r="AJ371" s="30"/>
      <c r="AK371" s="30"/>
      <c r="AL371" s="30"/>
      <c r="AM371" s="30"/>
      <c r="AN371" s="68"/>
      <c r="AO371" s="30"/>
      <c r="AP371" s="69"/>
      <c r="AQ371" s="54"/>
      <c r="AR371" s="54"/>
      <c r="AS371" s="54"/>
      <c r="AT371" s="54"/>
      <c r="AU371" s="54"/>
      <c r="AV371" s="54"/>
      <c r="AW371" s="54"/>
      <c r="AX371" s="54"/>
      <c r="AY371" s="54"/>
      <c r="AZ371" s="55"/>
      <c r="BA371" s="13"/>
    </row>
    <row r="372" spans="25:53" ht="12.75" hidden="1">
      <c r="Y372" s="29"/>
      <c r="Z372" s="108"/>
      <c r="AA372" s="146"/>
      <c r="AB372" s="146"/>
      <c r="AC372" s="146"/>
      <c r="AD372" s="80"/>
      <c r="AE372" s="79"/>
      <c r="AF372" s="30"/>
      <c r="AG372" s="30"/>
      <c r="AH372" s="30"/>
      <c r="AI372" s="30"/>
      <c r="AJ372" s="30"/>
      <c r="AK372" s="30"/>
      <c r="AL372" s="30"/>
      <c r="AM372" s="30"/>
      <c r="AN372" s="68"/>
      <c r="AO372" s="30"/>
      <c r="AP372" s="69"/>
      <c r="AQ372" s="54"/>
      <c r="AR372" s="54"/>
      <c r="AS372" s="54"/>
      <c r="AT372" s="54"/>
      <c r="AU372" s="54"/>
      <c r="AV372" s="54"/>
      <c r="AW372" s="54"/>
      <c r="AX372" s="54"/>
      <c r="AY372" s="54"/>
      <c r="AZ372" s="55"/>
      <c r="BA372" s="13"/>
    </row>
    <row r="373" spans="25:53" ht="12.75" hidden="1">
      <c r="Y373" s="29"/>
      <c r="Z373" s="108"/>
      <c r="AA373" s="146"/>
      <c r="AB373" s="146"/>
      <c r="AC373" s="146"/>
      <c r="AD373" s="80"/>
      <c r="AE373" s="79"/>
      <c r="AF373" s="30"/>
      <c r="AG373" s="30"/>
      <c r="AH373" s="30"/>
      <c r="AI373" s="30"/>
      <c r="AJ373" s="30"/>
      <c r="AK373" s="30"/>
      <c r="AL373" s="30"/>
      <c r="AM373" s="30"/>
      <c r="AN373" s="68"/>
      <c r="AO373" s="30"/>
      <c r="AP373" s="69"/>
      <c r="AQ373" s="54"/>
      <c r="AR373" s="54"/>
      <c r="AS373" s="54"/>
      <c r="AT373" s="54"/>
      <c r="AU373" s="54"/>
      <c r="AV373" s="54"/>
      <c r="AW373" s="54"/>
      <c r="AX373" s="54"/>
      <c r="AY373" s="54"/>
      <c r="AZ373" s="55"/>
      <c r="BA373" s="13"/>
    </row>
    <row r="374" spans="25:53" ht="12.75" hidden="1">
      <c r="Y374" s="29"/>
      <c r="Z374" s="108"/>
      <c r="AA374" s="146"/>
      <c r="AB374" s="146"/>
      <c r="AC374" s="146"/>
      <c r="AD374" s="80"/>
      <c r="AE374" s="79"/>
      <c r="AF374" s="30"/>
      <c r="AG374" s="30"/>
      <c r="AH374" s="30"/>
      <c r="AI374" s="30"/>
      <c r="AJ374" s="30"/>
      <c r="AK374" s="30"/>
      <c r="AL374" s="30"/>
      <c r="AM374" s="30"/>
      <c r="AN374" s="68"/>
      <c r="AO374" s="30"/>
      <c r="AP374" s="69"/>
      <c r="AQ374" s="54"/>
      <c r="AR374" s="54"/>
      <c r="AS374" s="54"/>
      <c r="AT374" s="54"/>
      <c r="AU374" s="54"/>
      <c r="AV374" s="54"/>
      <c r="AW374" s="54"/>
      <c r="AX374" s="54"/>
      <c r="AY374" s="54"/>
      <c r="AZ374" s="55"/>
      <c r="BA374" s="13"/>
    </row>
    <row r="375" spans="25:53" ht="12.75" hidden="1">
      <c r="Y375" s="29"/>
      <c r="Z375" s="108"/>
      <c r="AA375" s="146"/>
      <c r="AB375" s="146"/>
      <c r="AC375" s="146"/>
      <c r="AD375" s="80"/>
      <c r="AE375" s="79"/>
      <c r="AF375" s="30"/>
      <c r="AG375" s="30"/>
      <c r="AH375" s="30"/>
      <c r="AI375" s="30"/>
      <c r="AJ375" s="30"/>
      <c r="AK375" s="30"/>
      <c r="AL375" s="30"/>
      <c r="AM375" s="30"/>
      <c r="AN375" s="68"/>
      <c r="AO375" s="30"/>
      <c r="AP375" s="69"/>
      <c r="AQ375" s="54"/>
      <c r="AR375" s="54"/>
      <c r="AS375" s="54"/>
      <c r="AT375" s="54"/>
      <c r="AU375" s="54"/>
      <c r="AV375" s="54"/>
      <c r="AW375" s="54"/>
      <c r="AX375" s="54"/>
      <c r="AY375" s="54"/>
      <c r="AZ375" s="55"/>
      <c r="BA375" s="13"/>
    </row>
    <row r="376" spans="25:53" ht="12.75" hidden="1">
      <c r="Y376" s="29"/>
      <c r="Z376" s="108"/>
      <c r="AA376" s="146"/>
      <c r="AB376" s="146"/>
      <c r="AC376" s="146"/>
      <c r="AD376" s="80"/>
      <c r="AE376" s="79"/>
      <c r="AF376" s="30"/>
      <c r="AG376" s="30"/>
      <c r="AH376" s="30"/>
      <c r="AI376" s="30"/>
      <c r="AJ376" s="30"/>
      <c r="AK376" s="30"/>
      <c r="AL376" s="30"/>
      <c r="AM376" s="30"/>
      <c r="AN376" s="68"/>
      <c r="AO376" s="30"/>
      <c r="AP376" s="69"/>
      <c r="AQ376" s="54"/>
      <c r="AR376" s="54"/>
      <c r="AS376" s="54"/>
      <c r="AT376" s="54"/>
      <c r="AU376" s="54"/>
      <c r="AV376" s="54"/>
      <c r="AW376" s="54"/>
      <c r="AX376" s="54"/>
      <c r="AY376" s="54"/>
      <c r="AZ376" s="55"/>
      <c r="BA376" s="13"/>
    </row>
    <row r="377" spans="25:53" ht="13.5" hidden="1" thickBot="1">
      <c r="Y377" s="255" t="s">
        <v>24</v>
      </c>
      <c r="Z377" s="256"/>
      <c r="AA377" s="256"/>
      <c r="AB377" s="256"/>
      <c r="AC377" s="256"/>
      <c r="AD377" s="18">
        <f aca="true" t="shared" si="7" ref="AD377:AP377">SUM(AD346:AD376)</f>
        <v>0</v>
      </c>
      <c r="AE377" s="10">
        <f t="shared" si="7"/>
        <v>0</v>
      </c>
      <c r="AF377" s="11">
        <f t="shared" si="7"/>
        <v>0</v>
      </c>
      <c r="AG377" s="11">
        <f t="shared" si="7"/>
        <v>0</v>
      </c>
      <c r="AH377" s="11">
        <f t="shared" si="7"/>
        <v>0</v>
      </c>
      <c r="AI377" s="11">
        <f t="shared" si="7"/>
        <v>0</v>
      </c>
      <c r="AJ377" s="11">
        <f t="shared" si="7"/>
        <v>0</v>
      </c>
      <c r="AK377" s="11">
        <f t="shared" si="7"/>
        <v>0</v>
      </c>
      <c r="AL377" s="11">
        <f t="shared" si="7"/>
        <v>0</v>
      </c>
      <c r="AM377" s="11">
        <f t="shared" si="7"/>
        <v>0</v>
      </c>
      <c r="AN377" s="65">
        <f t="shared" si="7"/>
        <v>0</v>
      </c>
      <c r="AO377" s="11">
        <f t="shared" si="7"/>
        <v>0</v>
      </c>
      <c r="AP377" s="70">
        <f t="shared" si="7"/>
        <v>0</v>
      </c>
      <c r="AQ377" s="48"/>
      <c r="AR377" s="48"/>
      <c r="AS377" s="48"/>
      <c r="AT377" s="48"/>
      <c r="AU377" s="48"/>
      <c r="AV377" s="48"/>
      <c r="AW377" s="48"/>
      <c r="AX377" s="48"/>
      <c r="AY377" s="48"/>
      <c r="AZ377" s="41"/>
      <c r="BA377" s="13"/>
    </row>
    <row r="378" spans="25:53" ht="12.75" hidden="1">
      <c r="Y378" s="119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85" t="s">
        <v>21</v>
      </c>
      <c r="AZ378" s="186"/>
      <c r="BA378" s="13"/>
    </row>
    <row r="379" spans="25:53" ht="15.75" hidden="1">
      <c r="Y379" s="128" t="s">
        <v>36</v>
      </c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87">
        <v>10</v>
      </c>
      <c r="AZ379" s="188"/>
      <c r="BA379" s="13"/>
    </row>
    <row r="380" spans="25:53" ht="13.5" hidden="1" thickBot="1">
      <c r="Y380" s="176" t="s">
        <v>0</v>
      </c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8"/>
      <c r="BA380" s="13"/>
    </row>
    <row r="381" spans="25:53" ht="13.5" hidden="1" thickBot="1">
      <c r="Y381" s="12">
        <f>$Y$4</f>
        <v>2023</v>
      </c>
      <c r="Z381" s="35"/>
      <c r="AA381" s="35"/>
      <c r="AB381" s="17">
        <f>$AB$4</f>
        <v>0</v>
      </c>
      <c r="AC381" s="21" t="s">
        <v>1</v>
      </c>
      <c r="AD381" s="73"/>
      <c r="AE381" s="22">
        <f>$AE$4</f>
        <v>0</v>
      </c>
      <c r="AF381" s="137" t="s">
        <v>2</v>
      </c>
      <c r="AG381" s="138"/>
      <c r="AH381" s="139"/>
      <c r="AI381" s="182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4"/>
      <c r="BA381" s="13"/>
    </row>
    <row r="382" spans="25:53" ht="13.5" customHeight="1" hidden="1" thickBot="1">
      <c r="Y382" s="215" t="s">
        <v>3</v>
      </c>
      <c r="Z382" s="216"/>
      <c r="AA382" s="216"/>
      <c r="AB382" s="217"/>
      <c r="AC382" s="218">
        <f>$AC$5</f>
        <v>0</v>
      </c>
      <c r="AD382" s="219"/>
      <c r="AE382" s="218"/>
      <c r="AF382" s="218"/>
      <c r="AG382" s="218"/>
      <c r="AH382" s="218"/>
      <c r="AI382" s="218"/>
      <c r="AJ382" s="218"/>
      <c r="AK382" s="218"/>
      <c r="AL382" s="218"/>
      <c r="AM382" s="20"/>
      <c r="AN382" s="14"/>
      <c r="AO382" s="14"/>
      <c r="AP382" s="19"/>
      <c r="AQ382" s="19"/>
      <c r="AR382" s="2"/>
      <c r="AS382" s="2"/>
      <c r="AT382" s="2"/>
      <c r="AU382" s="2"/>
      <c r="AV382" s="2"/>
      <c r="AW382" s="2"/>
      <c r="AX382" s="2"/>
      <c r="AY382" s="2"/>
      <c r="AZ382" s="8"/>
      <c r="BA382" s="13"/>
    </row>
    <row r="383" spans="25:53" ht="13.5" hidden="1" thickBot="1">
      <c r="Y383" s="168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70"/>
      <c r="BA383" s="13"/>
    </row>
    <row r="384" spans="25:53" ht="13.5" hidden="1" thickBot="1">
      <c r="Y384" s="191"/>
      <c r="Z384" s="192"/>
      <c r="AA384" s="192"/>
      <c r="AB384" s="192"/>
      <c r="AC384" s="192"/>
      <c r="AD384" s="125" t="s">
        <v>20</v>
      </c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7"/>
      <c r="AQ384" s="52"/>
      <c r="AR384" s="52"/>
      <c r="AS384" s="52"/>
      <c r="AT384" s="52"/>
      <c r="AU384" s="52"/>
      <c r="AV384" s="52"/>
      <c r="AW384" s="52"/>
      <c r="AX384" s="52"/>
      <c r="AY384" s="52"/>
      <c r="AZ384" s="53"/>
      <c r="BA384" s="13"/>
    </row>
    <row r="385" spans="25:53" ht="16.5" hidden="1">
      <c r="Y385" s="16" t="s">
        <v>25</v>
      </c>
      <c r="Z385" s="130" t="s">
        <v>15</v>
      </c>
      <c r="AA385" s="131"/>
      <c r="AB385" s="131"/>
      <c r="AC385" s="132"/>
      <c r="AD385" s="75" t="s">
        <v>40</v>
      </c>
      <c r="AE385" s="113" t="s">
        <v>19</v>
      </c>
      <c r="AF385" s="114"/>
      <c r="AG385" s="114"/>
      <c r="AH385" s="114"/>
      <c r="AI385" s="114"/>
      <c r="AJ385" s="114"/>
      <c r="AK385" s="114"/>
      <c r="AL385" s="115"/>
      <c r="AM385" s="164" t="s">
        <v>18</v>
      </c>
      <c r="AN385" s="133"/>
      <c r="AO385" s="133"/>
      <c r="AP385" s="134"/>
      <c r="AQ385" s="173"/>
      <c r="AR385" s="173"/>
      <c r="AS385" s="173"/>
      <c r="AT385" s="173"/>
      <c r="AU385" s="173"/>
      <c r="AV385" s="173"/>
      <c r="AW385" s="171"/>
      <c r="AX385" s="171"/>
      <c r="AY385" s="171"/>
      <c r="AZ385" s="172"/>
      <c r="BA385" s="13"/>
    </row>
    <row r="386" spans="25:53" ht="12.75" hidden="1">
      <c r="Y386" s="135"/>
      <c r="Z386" s="46"/>
      <c r="AA386" s="36"/>
      <c r="AB386" s="121"/>
      <c r="AC386" s="122"/>
      <c r="AD386" s="76" t="s">
        <v>41</v>
      </c>
      <c r="AE386" s="161" t="s">
        <v>16</v>
      </c>
      <c r="AF386" s="162"/>
      <c r="AG386" s="162"/>
      <c r="AH386" s="163"/>
      <c r="AI386" s="161" t="s">
        <v>17</v>
      </c>
      <c r="AJ386" s="162"/>
      <c r="AK386" s="162"/>
      <c r="AL386" s="162"/>
      <c r="AM386" s="165" t="s">
        <v>16</v>
      </c>
      <c r="AN386" s="166"/>
      <c r="AO386" s="165" t="s">
        <v>17</v>
      </c>
      <c r="AP386" s="167"/>
      <c r="AQ386" s="173"/>
      <c r="AR386" s="173"/>
      <c r="AS386" s="173"/>
      <c r="AT386" s="173"/>
      <c r="AU386" s="173"/>
      <c r="AV386" s="173"/>
      <c r="AW386" s="171"/>
      <c r="AX386" s="171"/>
      <c r="AY386" s="171"/>
      <c r="AZ386" s="172"/>
      <c r="BA386" s="13"/>
    </row>
    <row r="387" spans="25:53" ht="12.75" hidden="1">
      <c r="Y387" s="136"/>
      <c r="Z387" s="47"/>
      <c r="AA387" s="37"/>
      <c r="AB387" s="123"/>
      <c r="AC387" s="124"/>
      <c r="AD387" s="77" t="s">
        <v>42</v>
      </c>
      <c r="AE387" s="33" t="s">
        <v>34</v>
      </c>
      <c r="AF387" s="33" t="s">
        <v>29</v>
      </c>
      <c r="AG387" s="33" t="s">
        <v>38</v>
      </c>
      <c r="AH387" s="34" t="s">
        <v>39</v>
      </c>
      <c r="AI387" s="33" t="s">
        <v>34</v>
      </c>
      <c r="AJ387" s="33" t="s">
        <v>29</v>
      </c>
      <c r="AK387" s="33" t="s">
        <v>38</v>
      </c>
      <c r="AL387" s="34" t="s">
        <v>39</v>
      </c>
      <c r="AM387" s="33" t="s">
        <v>37</v>
      </c>
      <c r="AN387" s="66"/>
      <c r="AO387" s="33" t="s">
        <v>37</v>
      </c>
      <c r="AP387" s="67"/>
      <c r="AQ387" s="49"/>
      <c r="AR387" s="49"/>
      <c r="AS387" s="50"/>
      <c r="AT387" s="49"/>
      <c r="AU387" s="49"/>
      <c r="AV387" s="50"/>
      <c r="AW387" s="49"/>
      <c r="AX387" s="50"/>
      <c r="AY387" s="49"/>
      <c r="AZ387" s="51"/>
      <c r="BA387" s="13"/>
    </row>
    <row r="388" spans="25:53" ht="12.75" hidden="1">
      <c r="Y388" s="25"/>
      <c r="Z388" s="159" t="s">
        <v>26</v>
      </c>
      <c r="AA388" s="160"/>
      <c r="AB388" s="160"/>
      <c r="AC388" s="160"/>
      <c r="AD388" s="78">
        <f aca="true" t="shared" si="8" ref="AD388:AM388">AD377</f>
        <v>0</v>
      </c>
      <c r="AE388" s="6">
        <f t="shared" si="8"/>
        <v>0</v>
      </c>
      <c r="AF388" s="6">
        <f t="shared" si="8"/>
        <v>0</v>
      </c>
      <c r="AG388" s="6">
        <f t="shared" si="8"/>
        <v>0</v>
      </c>
      <c r="AH388" s="6">
        <f t="shared" si="8"/>
        <v>0</v>
      </c>
      <c r="AI388" s="6">
        <f t="shared" si="8"/>
        <v>0</v>
      </c>
      <c r="AJ388" s="6">
        <f t="shared" si="8"/>
        <v>0</v>
      </c>
      <c r="AK388" s="6">
        <f t="shared" si="8"/>
        <v>0</v>
      </c>
      <c r="AL388" s="6">
        <f t="shared" si="8"/>
        <v>0</v>
      </c>
      <c r="AM388" s="6">
        <f t="shared" si="8"/>
        <v>0</v>
      </c>
      <c r="AN388" s="68"/>
      <c r="AO388" s="6">
        <f>AO377</f>
        <v>0</v>
      </c>
      <c r="AP388" s="69"/>
      <c r="AQ388" s="2"/>
      <c r="AR388" s="2"/>
      <c r="AS388" s="2"/>
      <c r="AT388" s="2"/>
      <c r="AU388" s="2"/>
      <c r="AV388" s="2"/>
      <c r="AW388" s="2"/>
      <c r="AX388" s="2"/>
      <c r="AY388" s="2"/>
      <c r="AZ388" s="8"/>
      <c r="BA388" s="13"/>
    </row>
    <row r="389" spans="25:53" ht="12.75" hidden="1">
      <c r="Y389" s="29"/>
      <c r="Z389" s="108"/>
      <c r="AA389" s="146"/>
      <c r="AB389" s="146"/>
      <c r="AC389" s="146"/>
      <c r="AD389" s="80"/>
      <c r="AE389" s="79"/>
      <c r="AF389" s="30"/>
      <c r="AG389" s="30"/>
      <c r="AH389" s="30"/>
      <c r="AI389" s="30"/>
      <c r="AJ389" s="30"/>
      <c r="AK389" s="30"/>
      <c r="AL389" s="30"/>
      <c r="AM389" s="30"/>
      <c r="AN389" s="68"/>
      <c r="AO389" s="30"/>
      <c r="AP389" s="69"/>
      <c r="AQ389" s="54"/>
      <c r="AR389" s="54"/>
      <c r="AS389" s="54"/>
      <c r="AT389" s="54"/>
      <c r="AU389" s="54"/>
      <c r="AV389" s="54"/>
      <c r="AW389" s="54"/>
      <c r="AX389" s="54"/>
      <c r="AY389" s="54"/>
      <c r="AZ389" s="55"/>
      <c r="BA389" s="13"/>
    </row>
    <row r="390" spans="25:53" ht="12.75" hidden="1">
      <c r="Y390" s="29"/>
      <c r="Z390" s="108"/>
      <c r="AA390" s="146"/>
      <c r="AB390" s="146"/>
      <c r="AC390" s="146"/>
      <c r="AD390" s="80"/>
      <c r="AE390" s="79"/>
      <c r="AF390" s="30"/>
      <c r="AG390" s="30"/>
      <c r="AH390" s="30"/>
      <c r="AI390" s="30"/>
      <c r="AJ390" s="30"/>
      <c r="AK390" s="30"/>
      <c r="AL390" s="30"/>
      <c r="AM390" s="30"/>
      <c r="AN390" s="68"/>
      <c r="AO390" s="30"/>
      <c r="AP390" s="69"/>
      <c r="AQ390" s="54"/>
      <c r="AR390" s="54"/>
      <c r="AS390" s="54"/>
      <c r="AT390" s="54"/>
      <c r="AU390" s="54"/>
      <c r="AV390" s="54"/>
      <c r="AW390" s="54"/>
      <c r="AX390" s="54"/>
      <c r="AY390" s="54"/>
      <c r="AZ390" s="55"/>
      <c r="BA390" s="13"/>
    </row>
    <row r="391" spans="25:53" ht="12.75" hidden="1">
      <c r="Y391" s="29"/>
      <c r="Z391" s="108"/>
      <c r="AA391" s="146"/>
      <c r="AB391" s="146"/>
      <c r="AC391" s="146"/>
      <c r="AD391" s="80"/>
      <c r="AE391" s="79"/>
      <c r="AF391" s="30"/>
      <c r="AG391" s="30"/>
      <c r="AH391" s="30"/>
      <c r="AI391" s="30"/>
      <c r="AJ391" s="30"/>
      <c r="AK391" s="30"/>
      <c r="AL391" s="30"/>
      <c r="AM391" s="30"/>
      <c r="AN391" s="68"/>
      <c r="AO391" s="30"/>
      <c r="AP391" s="69"/>
      <c r="AQ391" s="54"/>
      <c r="AR391" s="54"/>
      <c r="AS391" s="54"/>
      <c r="AT391" s="54"/>
      <c r="AU391" s="54"/>
      <c r="AV391" s="54"/>
      <c r="AW391" s="54"/>
      <c r="AX391" s="54"/>
      <c r="AY391" s="54"/>
      <c r="AZ391" s="55"/>
      <c r="BA391" s="13"/>
    </row>
    <row r="392" spans="25:53" ht="12.75" hidden="1">
      <c r="Y392" s="29"/>
      <c r="Z392" s="108"/>
      <c r="AA392" s="146"/>
      <c r="AB392" s="146"/>
      <c r="AC392" s="146"/>
      <c r="AD392" s="80"/>
      <c r="AE392" s="79"/>
      <c r="AF392" s="30"/>
      <c r="AG392" s="30"/>
      <c r="AH392" s="30"/>
      <c r="AI392" s="30"/>
      <c r="AJ392" s="30"/>
      <c r="AK392" s="30"/>
      <c r="AL392" s="30"/>
      <c r="AM392" s="30"/>
      <c r="AN392" s="68"/>
      <c r="AO392" s="30"/>
      <c r="AP392" s="69"/>
      <c r="AQ392" s="54"/>
      <c r="AR392" s="54"/>
      <c r="AS392" s="54"/>
      <c r="AT392" s="54"/>
      <c r="AU392" s="54"/>
      <c r="AV392" s="54"/>
      <c r="AW392" s="54"/>
      <c r="AX392" s="54"/>
      <c r="AY392" s="54"/>
      <c r="AZ392" s="55"/>
      <c r="BA392" s="13"/>
    </row>
    <row r="393" spans="25:53" ht="12.75" hidden="1">
      <c r="Y393" s="29"/>
      <c r="Z393" s="108"/>
      <c r="AA393" s="146"/>
      <c r="AB393" s="146"/>
      <c r="AC393" s="146"/>
      <c r="AD393" s="80"/>
      <c r="AE393" s="79"/>
      <c r="AF393" s="30"/>
      <c r="AG393" s="30"/>
      <c r="AH393" s="30"/>
      <c r="AI393" s="30"/>
      <c r="AJ393" s="30"/>
      <c r="AK393" s="30"/>
      <c r="AL393" s="30"/>
      <c r="AM393" s="30"/>
      <c r="AN393" s="68"/>
      <c r="AO393" s="30"/>
      <c r="AP393" s="69"/>
      <c r="AQ393" s="54"/>
      <c r="AR393" s="54"/>
      <c r="AS393" s="54"/>
      <c r="AT393" s="54"/>
      <c r="AU393" s="54"/>
      <c r="AV393" s="54"/>
      <c r="AW393" s="54"/>
      <c r="AX393" s="54"/>
      <c r="AY393" s="54"/>
      <c r="AZ393" s="55"/>
      <c r="BA393" s="13"/>
    </row>
    <row r="394" spans="25:53" ht="12.75" hidden="1">
      <c r="Y394" s="29"/>
      <c r="Z394" s="108"/>
      <c r="AA394" s="146"/>
      <c r="AB394" s="146"/>
      <c r="AC394" s="146"/>
      <c r="AD394" s="80"/>
      <c r="AE394" s="79"/>
      <c r="AF394" s="30"/>
      <c r="AG394" s="30"/>
      <c r="AH394" s="30"/>
      <c r="AI394" s="30"/>
      <c r="AJ394" s="30"/>
      <c r="AK394" s="30"/>
      <c r="AL394" s="30"/>
      <c r="AM394" s="30"/>
      <c r="AN394" s="68"/>
      <c r="AO394" s="30"/>
      <c r="AP394" s="69"/>
      <c r="AQ394" s="54"/>
      <c r="AR394" s="54"/>
      <c r="AS394" s="54"/>
      <c r="AT394" s="54"/>
      <c r="AU394" s="54"/>
      <c r="AV394" s="54"/>
      <c r="AW394" s="54"/>
      <c r="AX394" s="54"/>
      <c r="AY394" s="54"/>
      <c r="AZ394" s="55"/>
      <c r="BA394" s="13"/>
    </row>
    <row r="395" spans="25:53" ht="12.75" hidden="1">
      <c r="Y395" s="29"/>
      <c r="Z395" s="108"/>
      <c r="AA395" s="146"/>
      <c r="AB395" s="146"/>
      <c r="AC395" s="146"/>
      <c r="AD395" s="80"/>
      <c r="AE395" s="79"/>
      <c r="AF395" s="30"/>
      <c r="AG395" s="30"/>
      <c r="AH395" s="30"/>
      <c r="AI395" s="30"/>
      <c r="AJ395" s="30"/>
      <c r="AK395" s="30"/>
      <c r="AL395" s="30"/>
      <c r="AM395" s="30"/>
      <c r="AN395" s="68"/>
      <c r="AO395" s="30"/>
      <c r="AP395" s="69"/>
      <c r="AQ395" s="54"/>
      <c r="AR395" s="54"/>
      <c r="AS395" s="54"/>
      <c r="AT395" s="54"/>
      <c r="AU395" s="54"/>
      <c r="AV395" s="54"/>
      <c r="AW395" s="54"/>
      <c r="AX395" s="54"/>
      <c r="AY395" s="54"/>
      <c r="AZ395" s="55"/>
      <c r="BA395" s="13"/>
    </row>
    <row r="396" spans="25:53" ht="12.75" hidden="1">
      <c r="Y396" s="29"/>
      <c r="Z396" s="108"/>
      <c r="AA396" s="146"/>
      <c r="AB396" s="146"/>
      <c r="AC396" s="146"/>
      <c r="AD396" s="80"/>
      <c r="AE396" s="79"/>
      <c r="AF396" s="30"/>
      <c r="AG396" s="30"/>
      <c r="AH396" s="30"/>
      <c r="AI396" s="30"/>
      <c r="AJ396" s="30"/>
      <c r="AK396" s="30"/>
      <c r="AL396" s="30"/>
      <c r="AM396" s="30"/>
      <c r="AN396" s="68"/>
      <c r="AO396" s="30"/>
      <c r="AP396" s="69"/>
      <c r="AQ396" s="54"/>
      <c r="AR396" s="54"/>
      <c r="AS396" s="54"/>
      <c r="AT396" s="54"/>
      <c r="AU396" s="54"/>
      <c r="AV396" s="54"/>
      <c r="AW396" s="54"/>
      <c r="AX396" s="54"/>
      <c r="AY396" s="54"/>
      <c r="AZ396" s="55"/>
      <c r="BA396" s="13"/>
    </row>
    <row r="397" spans="25:53" ht="12.75" hidden="1">
      <c r="Y397" s="29"/>
      <c r="Z397" s="108"/>
      <c r="AA397" s="146"/>
      <c r="AB397" s="146"/>
      <c r="AC397" s="146"/>
      <c r="AD397" s="80"/>
      <c r="AE397" s="79"/>
      <c r="AF397" s="30"/>
      <c r="AG397" s="30"/>
      <c r="AH397" s="30"/>
      <c r="AI397" s="30"/>
      <c r="AJ397" s="30"/>
      <c r="AK397" s="30"/>
      <c r="AL397" s="30"/>
      <c r="AM397" s="30"/>
      <c r="AN397" s="68"/>
      <c r="AO397" s="30"/>
      <c r="AP397" s="69"/>
      <c r="AQ397" s="54"/>
      <c r="AR397" s="54"/>
      <c r="AS397" s="54"/>
      <c r="AT397" s="54"/>
      <c r="AU397" s="54"/>
      <c r="AV397" s="54"/>
      <c r="AW397" s="54"/>
      <c r="AX397" s="54"/>
      <c r="AY397" s="54"/>
      <c r="AZ397" s="55"/>
      <c r="BA397" s="13"/>
    </row>
    <row r="398" spans="25:53" ht="12.75" hidden="1">
      <c r="Y398" s="29"/>
      <c r="Z398" s="108"/>
      <c r="AA398" s="146"/>
      <c r="AB398" s="146"/>
      <c r="AC398" s="146"/>
      <c r="AD398" s="80"/>
      <c r="AE398" s="79"/>
      <c r="AF398" s="30"/>
      <c r="AG398" s="30"/>
      <c r="AH398" s="30"/>
      <c r="AI398" s="30"/>
      <c r="AJ398" s="30"/>
      <c r="AK398" s="30"/>
      <c r="AL398" s="30"/>
      <c r="AM398" s="30"/>
      <c r="AN398" s="68"/>
      <c r="AO398" s="30"/>
      <c r="AP398" s="69"/>
      <c r="AQ398" s="54"/>
      <c r="AR398" s="54"/>
      <c r="AS398" s="54"/>
      <c r="AT398" s="54"/>
      <c r="AU398" s="54"/>
      <c r="AV398" s="54"/>
      <c r="AW398" s="54"/>
      <c r="AX398" s="54"/>
      <c r="AY398" s="54"/>
      <c r="AZ398" s="55"/>
      <c r="BA398" s="13"/>
    </row>
    <row r="399" spans="25:53" ht="12.75" hidden="1">
      <c r="Y399" s="29"/>
      <c r="Z399" s="108"/>
      <c r="AA399" s="146"/>
      <c r="AB399" s="146"/>
      <c r="AC399" s="146"/>
      <c r="AD399" s="80"/>
      <c r="AE399" s="79"/>
      <c r="AF399" s="30"/>
      <c r="AG399" s="30"/>
      <c r="AH399" s="30"/>
      <c r="AI399" s="30"/>
      <c r="AJ399" s="30"/>
      <c r="AK399" s="30"/>
      <c r="AL399" s="30"/>
      <c r="AM399" s="30"/>
      <c r="AN399" s="68"/>
      <c r="AO399" s="30"/>
      <c r="AP399" s="69"/>
      <c r="AQ399" s="54"/>
      <c r="AR399" s="54"/>
      <c r="AS399" s="54"/>
      <c r="AT399" s="54"/>
      <c r="AU399" s="54"/>
      <c r="AV399" s="54"/>
      <c r="AW399" s="54"/>
      <c r="AX399" s="54"/>
      <c r="AY399" s="54"/>
      <c r="AZ399" s="55"/>
      <c r="BA399" s="13"/>
    </row>
    <row r="400" spans="25:53" ht="12.75" hidden="1">
      <c r="Y400" s="29"/>
      <c r="Z400" s="108"/>
      <c r="AA400" s="146"/>
      <c r="AB400" s="146"/>
      <c r="AC400" s="146"/>
      <c r="AD400" s="80"/>
      <c r="AE400" s="79"/>
      <c r="AF400" s="30"/>
      <c r="AG400" s="30"/>
      <c r="AH400" s="30"/>
      <c r="AI400" s="30"/>
      <c r="AJ400" s="30"/>
      <c r="AK400" s="30"/>
      <c r="AL400" s="30"/>
      <c r="AM400" s="30"/>
      <c r="AN400" s="68"/>
      <c r="AO400" s="30"/>
      <c r="AP400" s="69"/>
      <c r="AQ400" s="54"/>
      <c r="AR400" s="54"/>
      <c r="AS400" s="54"/>
      <c r="AT400" s="54"/>
      <c r="AU400" s="54"/>
      <c r="AV400" s="54"/>
      <c r="AW400" s="54"/>
      <c r="AX400" s="54"/>
      <c r="AY400" s="54"/>
      <c r="AZ400" s="55"/>
      <c r="BA400" s="13"/>
    </row>
    <row r="401" spans="25:53" ht="12.75" hidden="1">
      <c r="Y401" s="29"/>
      <c r="Z401" s="108"/>
      <c r="AA401" s="146"/>
      <c r="AB401" s="146"/>
      <c r="AC401" s="146"/>
      <c r="AD401" s="80"/>
      <c r="AE401" s="79"/>
      <c r="AF401" s="30"/>
      <c r="AG401" s="30"/>
      <c r="AH401" s="30"/>
      <c r="AI401" s="30"/>
      <c r="AJ401" s="30"/>
      <c r="AK401" s="30"/>
      <c r="AL401" s="30"/>
      <c r="AM401" s="30"/>
      <c r="AN401" s="68"/>
      <c r="AO401" s="30"/>
      <c r="AP401" s="69"/>
      <c r="AQ401" s="54"/>
      <c r="AR401" s="54"/>
      <c r="AS401" s="54"/>
      <c r="AT401" s="54"/>
      <c r="AU401" s="54"/>
      <c r="AV401" s="54"/>
      <c r="AW401" s="54"/>
      <c r="AX401" s="54"/>
      <c r="AY401" s="54"/>
      <c r="AZ401" s="55"/>
      <c r="BA401" s="13"/>
    </row>
    <row r="402" spans="25:53" ht="12.75" hidden="1">
      <c r="Y402" s="29"/>
      <c r="Z402" s="108"/>
      <c r="AA402" s="146"/>
      <c r="AB402" s="146"/>
      <c r="AC402" s="146"/>
      <c r="AD402" s="80"/>
      <c r="AE402" s="79"/>
      <c r="AF402" s="30"/>
      <c r="AG402" s="30"/>
      <c r="AH402" s="30"/>
      <c r="AI402" s="30"/>
      <c r="AJ402" s="30"/>
      <c r="AK402" s="30"/>
      <c r="AL402" s="30"/>
      <c r="AM402" s="30"/>
      <c r="AN402" s="68"/>
      <c r="AO402" s="30"/>
      <c r="AP402" s="69"/>
      <c r="AQ402" s="54"/>
      <c r="AR402" s="54"/>
      <c r="AS402" s="54"/>
      <c r="AT402" s="54"/>
      <c r="AU402" s="54"/>
      <c r="AV402" s="54"/>
      <c r="AW402" s="54"/>
      <c r="AX402" s="54"/>
      <c r="AY402" s="54"/>
      <c r="AZ402" s="55"/>
      <c r="BA402" s="13"/>
    </row>
    <row r="403" spans="25:53" ht="12.75" hidden="1">
      <c r="Y403" s="29"/>
      <c r="Z403" s="108"/>
      <c r="AA403" s="146"/>
      <c r="AB403" s="146"/>
      <c r="AC403" s="146"/>
      <c r="AD403" s="80"/>
      <c r="AE403" s="79"/>
      <c r="AF403" s="30"/>
      <c r="AG403" s="30"/>
      <c r="AH403" s="30"/>
      <c r="AI403" s="30"/>
      <c r="AJ403" s="30"/>
      <c r="AK403" s="30"/>
      <c r="AL403" s="30"/>
      <c r="AM403" s="30"/>
      <c r="AN403" s="68"/>
      <c r="AO403" s="30"/>
      <c r="AP403" s="69"/>
      <c r="AQ403" s="54"/>
      <c r="AR403" s="54"/>
      <c r="AS403" s="54"/>
      <c r="AT403" s="54"/>
      <c r="AU403" s="54"/>
      <c r="AV403" s="54"/>
      <c r="AW403" s="54"/>
      <c r="AX403" s="54"/>
      <c r="AY403" s="54"/>
      <c r="AZ403" s="55"/>
      <c r="BA403" s="13"/>
    </row>
    <row r="404" spans="25:53" ht="12.75" hidden="1">
      <c r="Y404" s="29"/>
      <c r="Z404" s="108"/>
      <c r="AA404" s="146"/>
      <c r="AB404" s="146"/>
      <c r="AC404" s="146"/>
      <c r="AD404" s="80"/>
      <c r="AE404" s="79"/>
      <c r="AF404" s="30"/>
      <c r="AG404" s="30"/>
      <c r="AH404" s="30"/>
      <c r="AI404" s="30"/>
      <c r="AJ404" s="30"/>
      <c r="AK404" s="30"/>
      <c r="AL404" s="30"/>
      <c r="AM404" s="30"/>
      <c r="AN404" s="68"/>
      <c r="AO404" s="30"/>
      <c r="AP404" s="69"/>
      <c r="AQ404" s="54"/>
      <c r="AR404" s="54"/>
      <c r="AS404" s="54"/>
      <c r="AT404" s="54"/>
      <c r="AU404" s="54"/>
      <c r="AV404" s="54"/>
      <c r="AW404" s="54"/>
      <c r="AX404" s="54"/>
      <c r="AY404" s="54"/>
      <c r="AZ404" s="55"/>
      <c r="BA404" s="13"/>
    </row>
    <row r="405" spans="25:53" ht="12.75" hidden="1">
      <c r="Y405" s="29"/>
      <c r="Z405" s="108"/>
      <c r="AA405" s="146"/>
      <c r="AB405" s="146"/>
      <c r="AC405" s="146"/>
      <c r="AD405" s="80"/>
      <c r="AE405" s="79"/>
      <c r="AF405" s="30"/>
      <c r="AG405" s="30"/>
      <c r="AH405" s="30"/>
      <c r="AI405" s="30"/>
      <c r="AJ405" s="30"/>
      <c r="AK405" s="30"/>
      <c r="AL405" s="30"/>
      <c r="AM405" s="30"/>
      <c r="AN405" s="68"/>
      <c r="AO405" s="30"/>
      <c r="AP405" s="69"/>
      <c r="AQ405" s="54"/>
      <c r="AR405" s="54"/>
      <c r="AS405" s="54"/>
      <c r="AT405" s="54"/>
      <c r="AU405" s="54"/>
      <c r="AV405" s="54"/>
      <c r="AW405" s="54"/>
      <c r="AX405" s="54"/>
      <c r="AY405" s="54"/>
      <c r="AZ405" s="55"/>
      <c r="BA405" s="13"/>
    </row>
    <row r="406" spans="25:53" ht="12.75" hidden="1">
      <c r="Y406" s="29"/>
      <c r="Z406" s="108"/>
      <c r="AA406" s="146"/>
      <c r="AB406" s="146"/>
      <c r="AC406" s="146"/>
      <c r="AD406" s="80"/>
      <c r="AE406" s="79"/>
      <c r="AF406" s="30"/>
      <c r="AG406" s="30"/>
      <c r="AH406" s="30"/>
      <c r="AI406" s="30"/>
      <c r="AJ406" s="30"/>
      <c r="AK406" s="30"/>
      <c r="AL406" s="30"/>
      <c r="AM406" s="30"/>
      <c r="AN406" s="68"/>
      <c r="AO406" s="30"/>
      <c r="AP406" s="69"/>
      <c r="AQ406" s="54"/>
      <c r="AR406" s="54"/>
      <c r="AS406" s="54"/>
      <c r="AT406" s="54"/>
      <c r="AU406" s="54"/>
      <c r="AV406" s="54"/>
      <c r="AW406" s="54"/>
      <c r="AX406" s="54"/>
      <c r="AY406" s="54"/>
      <c r="AZ406" s="55"/>
      <c r="BA406" s="13"/>
    </row>
    <row r="407" spans="25:53" ht="12.75" hidden="1">
      <c r="Y407" s="29"/>
      <c r="Z407" s="108"/>
      <c r="AA407" s="146"/>
      <c r="AB407" s="146"/>
      <c r="AC407" s="146"/>
      <c r="AD407" s="80"/>
      <c r="AE407" s="79"/>
      <c r="AF407" s="30"/>
      <c r="AG407" s="30"/>
      <c r="AH407" s="30"/>
      <c r="AI407" s="30"/>
      <c r="AJ407" s="30"/>
      <c r="AK407" s="30"/>
      <c r="AL407" s="30"/>
      <c r="AM407" s="30"/>
      <c r="AN407" s="68"/>
      <c r="AO407" s="30"/>
      <c r="AP407" s="69"/>
      <c r="AQ407" s="54"/>
      <c r="AR407" s="54"/>
      <c r="AS407" s="54"/>
      <c r="AT407" s="54"/>
      <c r="AU407" s="54"/>
      <c r="AV407" s="54"/>
      <c r="AW407" s="54"/>
      <c r="AX407" s="54"/>
      <c r="AY407" s="54"/>
      <c r="AZ407" s="55"/>
      <c r="BA407" s="13"/>
    </row>
    <row r="408" spans="25:53" ht="12.75" hidden="1">
      <c r="Y408" s="29"/>
      <c r="Z408" s="108"/>
      <c r="AA408" s="146"/>
      <c r="AB408" s="146"/>
      <c r="AC408" s="146"/>
      <c r="AD408" s="80"/>
      <c r="AE408" s="79"/>
      <c r="AF408" s="30"/>
      <c r="AG408" s="30"/>
      <c r="AH408" s="30"/>
      <c r="AI408" s="30"/>
      <c r="AJ408" s="30"/>
      <c r="AK408" s="30"/>
      <c r="AL408" s="30"/>
      <c r="AM408" s="30"/>
      <c r="AN408" s="68"/>
      <c r="AO408" s="30"/>
      <c r="AP408" s="69"/>
      <c r="AQ408" s="54"/>
      <c r="AR408" s="54"/>
      <c r="AS408" s="54"/>
      <c r="AT408" s="54"/>
      <c r="AU408" s="54"/>
      <c r="AV408" s="54"/>
      <c r="AW408" s="54"/>
      <c r="AX408" s="54"/>
      <c r="AY408" s="54"/>
      <c r="AZ408" s="55"/>
      <c r="BA408" s="13"/>
    </row>
    <row r="409" spans="25:53" ht="12.75" hidden="1">
      <c r="Y409" s="29"/>
      <c r="Z409" s="108"/>
      <c r="AA409" s="146"/>
      <c r="AB409" s="146"/>
      <c r="AC409" s="146"/>
      <c r="AD409" s="80"/>
      <c r="AE409" s="79"/>
      <c r="AF409" s="30"/>
      <c r="AG409" s="30"/>
      <c r="AH409" s="30"/>
      <c r="AI409" s="30"/>
      <c r="AJ409" s="30"/>
      <c r="AK409" s="30"/>
      <c r="AL409" s="30"/>
      <c r="AM409" s="30"/>
      <c r="AN409" s="68"/>
      <c r="AO409" s="30"/>
      <c r="AP409" s="69"/>
      <c r="AQ409" s="54"/>
      <c r="AR409" s="54"/>
      <c r="AS409" s="54"/>
      <c r="AT409" s="54"/>
      <c r="AU409" s="54"/>
      <c r="AV409" s="54"/>
      <c r="AW409" s="54"/>
      <c r="AX409" s="54"/>
      <c r="AY409" s="54"/>
      <c r="AZ409" s="55"/>
      <c r="BA409" s="13"/>
    </row>
    <row r="410" spans="25:53" ht="12.75" hidden="1">
      <c r="Y410" s="29"/>
      <c r="Z410" s="108"/>
      <c r="AA410" s="146"/>
      <c r="AB410" s="146"/>
      <c r="AC410" s="146"/>
      <c r="AD410" s="80"/>
      <c r="AE410" s="79"/>
      <c r="AF410" s="30"/>
      <c r="AG410" s="30"/>
      <c r="AH410" s="30"/>
      <c r="AI410" s="30"/>
      <c r="AJ410" s="30"/>
      <c r="AK410" s="30"/>
      <c r="AL410" s="30"/>
      <c r="AM410" s="30"/>
      <c r="AN410" s="68"/>
      <c r="AO410" s="30"/>
      <c r="AP410" s="69"/>
      <c r="AQ410" s="54"/>
      <c r="AR410" s="54"/>
      <c r="AS410" s="54"/>
      <c r="AT410" s="54"/>
      <c r="AU410" s="54"/>
      <c r="AV410" s="54"/>
      <c r="AW410" s="54"/>
      <c r="AX410" s="54"/>
      <c r="AY410" s="54"/>
      <c r="AZ410" s="55"/>
      <c r="BA410" s="13"/>
    </row>
    <row r="411" spans="25:53" ht="12.75" hidden="1">
      <c r="Y411" s="29"/>
      <c r="Z411" s="108"/>
      <c r="AA411" s="146"/>
      <c r="AB411" s="146"/>
      <c r="AC411" s="146"/>
      <c r="AD411" s="80"/>
      <c r="AE411" s="79"/>
      <c r="AF411" s="30"/>
      <c r="AG411" s="30"/>
      <c r="AH411" s="30"/>
      <c r="AI411" s="30"/>
      <c r="AJ411" s="30"/>
      <c r="AK411" s="30"/>
      <c r="AL411" s="30"/>
      <c r="AM411" s="30"/>
      <c r="AN411" s="68"/>
      <c r="AO411" s="30"/>
      <c r="AP411" s="69"/>
      <c r="AQ411" s="54"/>
      <c r="AR411" s="54"/>
      <c r="AS411" s="54"/>
      <c r="AT411" s="54"/>
      <c r="AU411" s="54"/>
      <c r="AV411" s="54"/>
      <c r="AW411" s="54"/>
      <c r="AX411" s="54"/>
      <c r="AY411" s="54"/>
      <c r="AZ411" s="55"/>
      <c r="BA411" s="13"/>
    </row>
    <row r="412" spans="25:53" ht="12.75" hidden="1">
      <c r="Y412" s="29"/>
      <c r="Z412" s="108"/>
      <c r="AA412" s="146"/>
      <c r="AB412" s="146"/>
      <c r="AC412" s="146"/>
      <c r="AD412" s="80"/>
      <c r="AE412" s="79"/>
      <c r="AF412" s="30"/>
      <c r="AG412" s="30"/>
      <c r="AH412" s="30"/>
      <c r="AI412" s="30"/>
      <c r="AJ412" s="30"/>
      <c r="AK412" s="30"/>
      <c r="AL412" s="30"/>
      <c r="AM412" s="30"/>
      <c r="AN412" s="68"/>
      <c r="AO412" s="30"/>
      <c r="AP412" s="69"/>
      <c r="AQ412" s="54"/>
      <c r="AR412" s="54"/>
      <c r="AS412" s="54"/>
      <c r="AT412" s="54"/>
      <c r="AU412" s="54"/>
      <c r="AV412" s="54"/>
      <c r="AW412" s="54"/>
      <c r="AX412" s="54"/>
      <c r="AY412" s="54"/>
      <c r="AZ412" s="55"/>
      <c r="BA412" s="13"/>
    </row>
    <row r="413" spans="25:53" ht="12.75" hidden="1">
      <c r="Y413" s="29"/>
      <c r="Z413" s="108"/>
      <c r="AA413" s="146"/>
      <c r="AB413" s="146"/>
      <c r="AC413" s="146"/>
      <c r="AD413" s="80"/>
      <c r="AE413" s="79"/>
      <c r="AF413" s="30"/>
      <c r="AG413" s="30"/>
      <c r="AH413" s="30"/>
      <c r="AI413" s="30"/>
      <c r="AJ413" s="30"/>
      <c r="AK413" s="30"/>
      <c r="AL413" s="30"/>
      <c r="AM413" s="30"/>
      <c r="AN413" s="68"/>
      <c r="AO413" s="30"/>
      <c r="AP413" s="69"/>
      <c r="AQ413" s="54"/>
      <c r="AR413" s="54"/>
      <c r="AS413" s="54"/>
      <c r="AT413" s="54"/>
      <c r="AU413" s="54"/>
      <c r="AV413" s="54"/>
      <c r="AW413" s="54"/>
      <c r="AX413" s="54"/>
      <c r="AY413" s="54"/>
      <c r="AZ413" s="55"/>
      <c r="BA413" s="13"/>
    </row>
    <row r="414" spans="25:53" ht="12.75" hidden="1">
      <c r="Y414" s="29"/>
      <c r="Z414" s="108"/>
      <c r="AA414" s="146"/>
      <c r="AB414" s="146"/>
      <c r="AC414" s="146"/>
      <c r="AD414" s="80"/>
      <c r="AE414" s="79"/>
      <c r="AF414" s="30"/>
      <c r="AG414" s="30"/>
      <c r="AH414" s="30"/>
      <c r="AI414" s="30"/>
      <c r="AJ414" s="30"/>
      <c r="AK414" s="30"/>
      <c r="AL414" s="30"/>
      <c r="AM414" s="30"/>
      <c r="AN414" s="68"/>
      <c r="AO414" s="30"/>
      <c r="AP414" s="69"/>
      <c r="AQ414" s="54"/>
      <c r="AR414" s="54"/>
      <c r="AS414" s="54"/>
      <c r="AT414" s="54"/>
      <c r="AU414" s="54"/>
      <c r="AV414" s="54"/>
      <c r="AW414" s="54"/>
      <c r="AX414" s="54"/>
      <c r="AY414" s="54"/>
      <c r="AZ414" s="55"/>
      <c r="BA414" s="13"/>
    </row>
    <row r="415" spans="25:53" ht="12.75" hidden="1">
      <c r="Y415" s="29"/>
      <c r="Z415" s="108"/>
      <c r="AA415" s="146"/>
      <c r="AB415" s="146"/>
      <c r="AC415" s="146"/>
      <c r="AD415" s="80"/>
      <c r="AE415" s="79"/>
      <c r="AF415" s="30"/>
      <c r="AG415" s="30"/>
      <c r="AH415" s="30"/>
      <c r="AI415" s="30"/>
      <c r="AJ415" s="30"/>
      <c r="AK415" s="30"/>
      <c r="AL415" s="30"/>
      <c r="AM415" s="30"/>
      <c r="AN415" s="68"/>
      <c r="AO415" s="30"/>
      <c r="AP415" s="69"/>
      <c r="AQ415" s="54"/>
      <c r="AR415" s="54"/>
      <c r="AS415" s="54"/>
      <c r="AT415" s="54"/>
      <c r="AU415" s="54"/>
      <c r="AV415" s="54"/>
      <c r="AW415" s="54"/>
      <c r="AX415" s="54"/>
      <c r="AY415" s="54"/>
      <c r="AZ415" s="55"/>
      <c r="BA415" s="13"/>
    </row>
    <row r="416" spans="25:53" ht="12.75" hidden="1">
      <c r="Y416" s="29"/>
      <c r="Z416" s="108"/>
      <c r="AA416" s="146"/>
      <c r="AB416" s="146"/>
      <c r="AC416" s="146"/>
      <c r="AD416" s="80"/>
      <c r="AE416" s="79"/>
      <c r="AF416" s="30"/>
      <c r="AG416" s="30"/>
      <c r="AH416" s="30"/>
      <c r="AI416" s="30"/>
      <c r="AJ416" s="30"/>
      <c r="AK416" s="30"/>
      <c r="AL416" s="30"/>
      <c r="AM416" s="30"/>
      <c r="AN416" s="68"/>
      <c r="AO416" s="30"/>
      <c r="AP416" s="69"/>
      <c r="AQ416" s="54"/>
      <c r="AR416" s="54"/>
      <c r="AS416" s="54"/>
      <c r="AT416" s="54"/>
      <c r="AU416" s="54"/>
      <c r="AV416" s="54"/>
      <c r="AW416" s="54"/>
      <c r="AX416" s="54"/>
      <c r="AY416" s="54"/>
      <c r="AZ416" s="55"/>
      <c r="BA416" s="13"/>
    </row>
    <row r="417" spans="25:53" ht="12.75" hidden="1">
      <c r="Y417" s="29"/>
      <c r="Z417" s="108"/>
      <c r="AA417" s="146"/>
      <c r="AB417" s="146"/>
      <c r="AC417" s="146"/>
      <c r="AD417" s="80"/>
      <c r="AE417" s="79"/>
      <c r="AF417" s="30"/>
      <c r="AG417" s="30"/>
      <c r="AH417" s="30"/>
      <c r="AI417" s="30"/>
      <c r="AJ417" s="30"/>
      <c r="AK417" s="30"/>
      <c r="AL417" s="30"/>
      <c r="AM417" s="30"/>
      <c r="AN417" s="68"/>
      <c r="AO417" s="30"/>
      <c r="AP417" s="69"/>
      <c r="AQ417" s="54"/>
      <c r="AR417" s="54"/>
      <c r="AS417" s="54"/>
      <c r="AT417" s="54"/>
      <c r="AU417" s="54"/>
      <c r="AV417" s="54"/>
      <c r="AW417" s="54"/>
      <c r="AX417" s="54"/>
      <c r="AY417" s="54"/>
      <c r="AZ417" s="55"/>
      <c r="BA417" s="13"/>
    </row>
    <row r="418" spans="25:53" ht="12.75" hidden="1">
      <c r="Y418" s="29"/>
      <c r="Z418" s="108"/>
      <c r="AA418" s="146"/>
      <c r="AB418" s="146"/>
      <c r="AC418" s="146"/>
      <c r="AD418" s="80"/>
      <c r="AE418" s="79"/>
      <c r="AF418" s="30"/>
      <c r="AG418" s="30"/>
      <c r="AH418" s="30"/>
      <c r="AI418" s="30"/>
      <c r="AJ418" s="30"/>
      <c r="AK418" s="30"/>
      <c r="AL418" s="30"/>
      <c r="AM418" s="30"/>
      <c r="AN418" s="68"/>
      <c r="AO418" s="30"/>
      <c r="AP418" s="69"/>
      <c r="AQ418" s="54"/>
      <c r="AR418" s="54"/>
      <c r="AS418" s="54"/>
      <c r="AT418" s="54"/>
      <c r="AU418" s="54"/>
      <c r="AV418" s="54"/>
      <c r="AW418" s="54"/>
      <c r="AX418" s="54"/>
      <c r="AY418" s="54"/>
      <c r="AZ418" s="55"/>
      <c r="BA418" s="13"/>
    </row>
    <row r="419" spans="25:53" ht="13.5" hidden="1" thickBot="1">
      <c r="Y419" s="255" t="s">
        <v>24</v>
      </c>
      <c r="Z419" s="256"/>
      <c r="AA419" s="256"/>
      <c r="AB419" s="256"/>
      <c r="AC419" s="256"/>
      <c r="AD419" s="18">
        <f aca="true" t="shared" si="9" ref="AD419:AP419">SUM(AD388:AD418)</f>
        <v>0</v>
      </c>
      <c r="AE419" s="10">
        <f t="shared" si="9"/>
        <v>0</v>
      </c>
      <c r="AF419" s="11">
        <f t="shared" si="9"/>
        <v>0</v>
      </c>
      <c r="AG419" s="11">
        <f t="shared" si="9"/>
        <v>0</v>
      </c>
      <c r="AH419" s="11">
        <f t="shared" si="9"/>
        <v>0</v>
      </c>
      <c r="AI419" s="11">
        <f t="shared" si="9"/>
        <v>0</v>
      </c>
      <c r="AJ419" s="11">
        <f t="shared" si="9"/>
        <v>0</v>
      </c>
      <c r="AK419" s="11">
        <f t="shared" si="9"/>
        <v>0</v>
      </c>
      <c r="AL419" s="11">
        <f t="shared" si="9"/>
        <v>0</v>
      </c>
      <c r="AM419" s="11">
        <f t="shared" si="9"/>
        <v>0</v>
      </c>
      <c r="AN419" s="65">
        <f t="shared" si="9"/>
        <v>0</v>
      </c>
      <c r="AO419" s="11">
        <f t="shared" si="9"/>
        <v>0</v>
      </c>
      <c r="AP419" s="70">
        <f t="shared" si="9"/>
        <v>0</v>
      </c>
      <c r="AQ419" s="48"/>
      <c r="AR419" s="48"/>
      <c r="AS419" s="48"/>
      <c r="AT419" s="48"/>
      <c r="AU419" s="48"/>
      <c r="AV419" s="48"/>
      <c r="AW419" s="48"/>
      <c r="AX419" s="48"/>
      <c r="AY419" s="48"/>
      <c r="AZ419" s="41"/>
      <c r="BA419" s="13"/>
    </row>
    <row r="420" spans="25:53" ht="12.75" hidden="1">
      <c r="Y420" s="119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85" t="s">
        <v>21</v>
      </c>
      <c r="AZ420" s="186"/>
      <c r="BA420" s="13"/>
    </row>
    <row r="421" spans="25:53" ht="15.75" hidden="1">
      <c r="Y421" s="128" t="s">
        <v>36</v>
      </c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87">
        <v>11</v>
      </c>
      <c r="AZ421" s="188"/>
      <c r="BA421" s="13"/>
    </row>
    <row r="422" spans="25:53" ht="13.5" hidden="1" thickBot="1">
      <c r="Y422" s="176" t="s">
        <v>0</v>
      </c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8"/>
      <c r="BA422" s="13"/>
    </row>
    <row r="423" spans="25:53" ht="13.5" hidden="1" thickBot="1">
      <c r="Y423" s="12">
        <f>$Y$4</f>
        <v>2023</v>
      </c>
      <c r="Z423" s="35"/>
      <c r="AA423" s="35"/>
      <c r="AB423" s="17">
        <f>$AB$4</f>
        <v>0</v>
      </c>
      <c r="AC423" s="21" t="s">
        <v>1</v>
      </c>
      <c r="AD423" s="73"/>
      <c r="AE423" s="22">
        <f>$AE$4</f>
        <v>0</v>
      </c>
      <c r="AF423" s="137" t="s">
        <v>2</v>
      </c>
      <c r="AG423" s="138"/>
      <c r="AH423" s="139"/>
      <c r="AI423" s="182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3"/>
      <c r="AT423" s="183"/>
      <c r="AU423" s="183"/>
      <c r="AV423" s="183"/>
      <c r="AW423" s="183"/>
      <c r="AX423" s="183"/>
      <c r="AY423" s="183"/>
      <c r="AZ423" s="184"/>
      <c r="BA423" s="13"/>
    </row>
    <row r="424" spans="25:53" ht="13.5" customHeight="1" hidden="1" thickBot="1">
      <c r="Y424" s="215" t="s">
        <v>3</v>
      </c>
      <c r="Z424" s="216"/>
      <c r="AA424" s="216"/>
      <c r="AB424" s="217"/>
      <c r="AC424" s="218">
        <f>$AC$5</f>
        <v>0</v>
      </c>
      <c r="AD424" s="219"/>
      <c r="AE424" s="218"/>
      <c r="AF424" s="218"/>
      <c r="AG424" s="218"/>
      <c r="AH424" s="218"/>
      <c r="AI424" s="218"/>
      <c r="AJ424" s="218"/>
      <c r="AK424" s="218"/>
      <c r="AL424" s="218"/>
      <c r="AM424" s="20"/>
      <c r="AN424" s="14"/>
      <c r="AO424" s="14"/>
      <c r="AP424" s="19"/>
      <c r="AQ424" s="19"/>
      <c r="AR424" s="2"/>
      <c r="AS424" s="2"/>
      <c r="AT424" s="2"/>
      <c r="AU424" s="2"/>
      <c r="AV424" s="2"/>
      <c r="AW424" s="2"/>
      <c r="AX424" s="2"/>
      <c r="AY424" s="2"/>
      <c r="AZ424" s="8"/>
      <c r="BA424" s="13"/>
    </row>
    <row r="425" spans="25:53" ht="13.5" hidden="1" thickBot="1">
      <c r="Y425" s="168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  <c r="AZ425" s="170"/>
      <c r="BA425" s="13"/>
    </row>
    <row r="426" spans="25:53" ht="13.5" hidden="1" thickBot="1">
      <c r="Y426" s="191"/>
      <c r="Z426" s="192"/>
      <c r="AA426" s="192"/>
      <c r="AB426" s="192"/>
      <c r="AC426" s="192"/>
      <c r="AD426" s="125" t="s">
        <v>20</v>
      </c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7"/>
      <c r="AQ426" s="52"/>
      <c r="AR426" s="52"/>
      <c r="AS426" s="52"/>
      <c r="AT426" s="52"/>
      <c r="AU426" s="52"/>
      <c r="AV426" s="52"/>
      <c r="AW426" s="52"/>
      <c r="AX426" s="52"/>
      <c r="AY426" s="52"/>
      <c r="AZ426" s="53"/>
      <c r="BA426" s="13"/>
    </row>
    <row r="427" spans="25:53" ht="16.5" hidden="1">
      <c r="Y427" s="16" t="s">
        <v>25</v>
      </c>
      <c r="Z427" s="130" t="s">
        <v>15</v>
      </c>
      <c r="AA427" s="131"/>
      <c r="AB427" s="131"/>
      <c r="AC427" s="132"/>
      <c r="AD427" s="75" t="s">
        <v>40</v>
      </c>
      <c r="AE427" s="113" t="s">
        <v>19</v>
      </c>
      <c r="AF427" s="114"/>
      <c r="AG427" s="114"/>
      <c r="AH427" s="114"/>
      <c r="AI427" s="114"/>
      <c r="AJ427" s="114"/>
      <c r="AK427" s="114"/>
      <c r="AL427" s="115"/>
      <c r="AM427" s="164" t="s">
        <v>18</v>
      </c>
      <c r="AN427" s="133"/>
      <c r="AO427" s="133"/>
      <c r="AP427" s="134"/>
      <c r="AQ427" s="173"/>
      <c r="AR427" s="173"/>
      <c r="AS427" s="173"/>
      <c r="AT427" s="173"/>
      <c r="AU427" s="173"/>
      <c r="AV427" s="173"/>
      <c r="AW427" s="171"/>
      <c r="AX427" s="171"/>
      <c r="AY427" s="171"/>
      <c r="AZ427" s="172"/>
      <c r="BA427" s="13"/>
    </row>
    <row r="428" spans="25:53" ht="12.75" hidden="1">
      <c r="Y428" s="135"/>
      <c r="Z428" s="46"/>
      <c r="AA428" s="36"/>
      <c r="AB428" s="121"/>
      <c r="AC428" s="122"/>
      <c r="AD428" s="76" t="s">
        <v>41</v>
      </c>
      <c r="AE428" s="161" t="s">
        <v>16</v>
      </c>
      <c r="AF428" s="162"/>
      <c r="AG428" s="162"/>
      <c r="AH428" s="163"/>
      <c r="AI428" s="161" t="s">
        <v>17</v>
      </c>
      <c r="AJ428" s="162"/>
      <c r="AK428" s="162"/>
      <c r="AL428" s="162"/>
      <c r="AM428" s="165" t="s">
        <v>16</v>
      </c>
      <c r="AN428" s="166"/>
      <c r="AO428" s="165" t="s">
        <v>17</v>
      </c>
      <c r="AP428" s="167"/>
      <c r="AQ428" s="173"/>
      <c r="AR428" s="173"/>
      <c r="AS428" s="173"/>
      <c r="AT428" s="173"/>
      <c r="AU428" s="173"/>
      <c r="AV428" s="173"/>
      <c r="AW428" s="171"/>
      <c r="AX428" s="171"/>
      <c r="AY428" s="171"/>
      <c r="AZ428" s="172"/>
      <c r="BA428" s="13"/>
    </row>
    <row r="429" spans="25:53" ht="12.75" hidden="1">
      <c r="Y429" s="136"/>
      <c r="Z429" s="47"/>
      <c r="AA429" s="37"/>
      <c r="AB429" s="123"/>
      <c r="AC429" s="124"/>
      <c r="AD429" s="77" t="s">
        <v>42</v>
      </c>
      <c r="AE429" s="33" t="s">
        <v>34</v>
      </c>
      <c r="AF429" s="33" t="s">
        <v>29</v>
      </c>
      <c r="AG429" s="33" t="s">
        <v>38</v>
      </c>
      <c r="AH429" s="34" t="s">
        <v>39</v>
      </c>
      <c r="AI429" s="33" t="s">
        <v>34</v>
      </c>
      <c r="AJ429" s="33" t="s">
        <v>29</v>
      </c>
      <c r="AK429" s="33" t="s">
        <v>38</v>
      </c>
      <c r="AL429" s="34" t="s">
        <v>39</v>
      </c>
      <c r="AM429" s="33" t="s">
        <v>37</v>
      </c>
      <c r="AN429" s="66"/>
      <c r="AO429" s="33" t="s">
        <v>37</v>
      </c>
      <c r="AP429" s="67"/>
      <c r="AQ429" s="49"/>
      <c r="AR429" s="49"/>
      <c r="AS429" s="50"/>
      <c r="AT429" s="49"/>
      <c r="AU429" s="49"/>
      <c r="AV429" s="50"/>
      <c r="AW429" s="49"/>
      <c r="AX429" s="50"/>
      <c r="AY429" s="49"/>
      <c r="AZ429" s="51"/>
      <c r="BA429" s="13"/>
    </row>
    <row r="430" spans="25:53" ht="12.75" hidden="1">
      <c r="Y430" s="25"/>
      <c r="Z430" s="159" t="s">
        <v>26</v>
      </c>
      <c r="AA430" s="160"/>
      <c r="AB430" s="160"/>
      <c r="AC430" s="160"/>
      <c r="AD430" s="78">
        <f aca="true" t="shared" si="10" ref="AD430:AM430">AD419</f>
        <v>0</v>
      </c>
      <c r="AE430" s="6">
        <f t="shared" si="10"/>
        <v>0</v>
      </c>
      <c r="AF430" s="6">
        <f t="shared" si="10"/>
        <v>0</v>
      </c>
      <c r="AG430" s="6">
        <f t="shared" si="10"/>
        <v>0</v>
      </c>
      <c r="AH430" s="6">
        <f t="shared" si="10"/>
        <v>0</v>
      </c>
      <c r="AI430" s="6">
        <f t="shared" si="10"/>
        <v>0</v>
      </c>
      <c r="AJ430" s="6">
        <f t="shared" si="10"/>
        <v>0</v>
      </c>
      <c r="AK430" s="6">
        <f t="shared" si="10"/>
        <v>0</v>
      </c>
      <c r="AL430" s="6">
        <f t="shared" si="10"/>
        <v>0</v>
      </c>
      <c r="AM430" s="6">
        <f t="shared" si="10"/>
        <v>0</v>
      </c>
      <c r="AN430" s="68"/>
      <c r="AO430" s="6">
        <f>AO419</f>
        <v>0</v>
      </c>
      <c r="AP430" s="69"/>
      <c r="AQ430" s="2"/>
      <c r="AR430" s="2"/>
      <c r="AS430" s="2"/>
      <c r="AT430" s="2"/>
      <c r="AU430" s="2"/>
      <c r="AV430" s="2"/>
      <c r="AW430" s="2"/>
      <c r="AX430" s="2"/>
      <c r="AY430" s="2"/>
      <c r="AZ430" s="8"/>
      <c r="BA430" s="13"/>
    </row>
    <row r="431" spans="25:53" ht="12.75" hidden="1">
      <c r="Y431" s="29"/>
      <c r="Z431" s="108"/>
      <c r="AA431" s="146"/>
      <c r="AB431" s="146"/>
      <c r="AC431" s="146"/>
      <c r="AD431" s="80"/>
      <c r="AE431" s="79"/>
      <c r="AF431" s="30"/>
      <c r="AG431" s="30"/>
      <c r="AH431" s="30"/>
      <c r="AI431" s="30"/>
      <c r="AJ431" s="30"/>
      <c r="AK431" s="30"/>
      <c r="AL431" s="30"/>
      <c r="AM431" s="30"/>
      <c r="AN431" s="68"/>
      <c r="AO431" s="30"/>
      <c r="AP431" s="69"/>
      <c r="AQ431" s="54"/>
      <c r="AR431" s="54"/>
      <c r="AS431" s="54"/>
      <c r="AT431" s="54"/>
      <c r="AU431" s="54"/>
      <c r="AV431" s="54"/>
      <c r="AW431" s="54"/>
      <c r="AX431" s="54"/>
      <c r="AY431" s="54"/>
      <c r="AZ431" s="55"/>
      <c r="BA431" s="13"/>
    </row>
    <row r="432" spans="25:53" ht="12.75" hidden="1">
      <c r="Y432" s="29"/>
      <c r="Z432" s="108"/>
      <c r="AA432" s="146"/>
      <c r="AB432" s="146"/>
      <c r="AC432" s="146"/>
      <c r="AD432" s="80"/>
      <c r="AE432" s="79"/>
      <c r="AF432" s="30"/>
      <c r="AG432" s="30"/>
      <c r="AH432" s="30"/>
      <c r="AI432" s="30"/>
      <c r="AJ432" s="30"/>
      <c r="AK432" s="30"/>
      <c r="AL432" s="30"/>
      <c r="AM432" s="30"/>
      <c r="AN432" s="68"/>
      <c r="AO432" s="30"/>
      <c r="AP432" s="69"/>
      <c r="AQ432" s="54"/>
      <c r="AR432" s="54"/>
      <c r="AS432" s="54"/>
      <c r="AT432" s="54"/>
      <c r="AU432" s="54"/>
      <c r="AV432" s="54"/>
      <c r="AW432" s="54"/>
      <c r="AX432" s="54"/>
      <c r="AY432" s="54"/>
      <c r="AZ432" s="55"/>
      <c r="BA432" s="13"/>
    </row>
    <row r="433" spans="25:53" ht="12.75" hidden="1">
      <c r="Y433" s="29"/>
      <c r="Z433" s="108"/>
      <c r="AA433" s="146"/>
      <c r="AB433" s="146"/>
      <c r="AC433" s="146"/>
      <c r="AD433" s="80"/>
      <c r="AE433" s="79"/>
      <c r="AF433" s="30"/>
      <c r="AG433" s="30"/>
      <c r="AH433" s="30"/>
      <c r="AI433" s="30"/>
      <c r="AJ433" s="30"/>
      <c r="AK433" s="30"/>
      <c r="AL433" s="30"/>
      <c r="AM433" s="30"/>
      <c r="AN433" s="68"/>
      <c r="AO433" s="30"/>
      <c r="AP433" s="69"/>
      <c r="AQ433" s="54"/>
      <c r="AR433" s="54"/>
      <c r="AS433" s="54"/>
      <c r="AT433" s="54"/>
      <c r="AU433" s="54"/>
      <c r="AV433" s="54"/>
      <c r="AW433" s="54"/>
      <c r="AX433" s="54"/>
      <c r="AY433" s="54"/>
      <c r="AZ433" s="55"/>
      <c r="BA433" s="13"/>
    </row>
    <row r="434" spans="25:53" ht="12.75" hidden="1">
      <c r="Y434" s="29"/>
      <c r="Z434" s="108"/>
      <c r="AA434" s="146"/>
      <c r="AB434" s="146"/>
      <c r="AC434" s="146"/>
      <c r="AD434" s="80"/>
      <c r="AE434" s="79"/>
      <c r="AF434" s="30"/>
      <c r="AG434" s="30"/>
      <c r="AH434" s="30"/>
      <c r="AI434" s="30"/>
      <c r="AJ434" s="30"/>
      <c r="AK434" s="30"/>
      <c r="AL434" s="30"/>
      <c r="AM434" s="30"/>
      <c r="AN434" s="68"/>
      <c r="AO434" s="30"/>
      <c r="AP434" s="69"/>
      <c r="AQ434" s="54"/>
      <c r="AR434" s="54"/>
      <c r="AS434" s="54"/>
      <c r="AT434" s="54"/>
      <c r="AU434" s="54"/>
      <c r="AV434" s="54"/>
      <c r="AW434" s="54"/>
      <c r="AX434" s="54"/>
      <c r="AY434" s="54"/>
      <c r="AZ434" s="55"/>
      <c r="BA434" s="13"/>
    </row>
    <row r="435" spans="25:53" ht="12.75" hidden="1">
      <c r="Y435" s="29"/>
      <c r="Z435" s="108"/>
      <c r="AA435" s="146"/>
      <c r="AB435" s="146"/>
      <c r="AC435" s="146"/>
      <c r="AD435" s="80"/>
      <c r="AE435" s="79"/>
      <c r="AF435" s="30"/>
      <c r="AG435" s="30"/>
      <c r="AH435" s="30"/>
      <c r="AI435" s="30"/>
      <c r="AJ435" s="30"/>
      <c r="AK435" s="30"/>
      <c r="AL435" s="30"/>
      <c r="AM435" s="30"/>
      <c r="AN435" s="68"/>
      <c r="AO435" s="30"/>
      <c r="AP435" s="69"/>
      <c r="AQ435" s="54"/>
      <c r="AR435" s="54"/>
      <c r="AS435" s="54"/>
      <c r="AT435" s="54"/>
      <c r="AU435" s="54"/>
      <c r="AV435" s="54"/>
      <c r="AW435" s="54"/>
      <c r="AX435" s="54"/>
      <c r="AY435" s="54"/>
      <c r="AZ435" s="55"/>
      <c r="BA435" s="13"/>
    </row>
    <row r="436" spans="25:53" ht="12.75" hidden="1">
      <c r="Y436" s="29"/>
      <c r="Z436" s="108"/>
      <c r="AA436" s="146"/>
      <c r="AB436" s="146"/>
      <c r="AC436" s="146"/>
      <c r="AD436" s="80"/>
      <c r="AE436" s="79"/>
      <c r="AF436" s="30"/>
      <c r="AG436" s="30"/>
      <c r="AH436" s="30"/>
      <c r="AI436" s="30"/>
      <c r="AJ436" s="30"/>
      <c r="AK436" s="30"/>
      <c r="AL436" s="30"/>
      <c r="AM436" s="30"/>
      <c r="AN436" s="68"/>
      <c r="AO436" s="30"/>
      <c r="AP436" s="69"/>
      <c r="AQ436" s="54"/>
      <c r="AR436" s="54"/>
      <c r="AS436" s="54"/>
      <c r="AT436" s="54"/>
      <c r="AU436" s="54"/>
      <c r="AV436" s="54"/>
      <c r="AW436" s="54"/>
      <c r="AX436" s="54"/>
      <c r="AY436" s="54"/>
      <c r="AZ436" s="55"/>
      <c r="BA436" s="13"/>
    </row>
    <row r="437" spans="25:53" ht="12.75" hidden="1">
      <c r="Y437" s="29"/>
      <c r="Z437" s="108"/>
      <c r="AA437" s="146"/>
      <c r="AB437" s="146"/>
      <c r="AC437" s="146"/>
      <c r="AD437" s="80"/>
      <c r="AE437" s="79"/>
      <c r="AF437" s="30"/>
      <c r="AG437" s="30"/>
      <c r="AH437" s="30"/>
      <c r="AI437" s="30"/>
      <c r="AJ437" s="30"/>
      <c r="AK437" s="30"/>
      <c r="AL437" s="30"/>
      <c r="AM437" s="30"/>
      <c r="AN437" s="68"/>
      <c r="AO437" s="30"/>
      <c r="AP437" s="69"/>
      <c r="AQ437" s="54"/>
      <c r="AR437" s="54"/>
      <c r="AS437" s="54"/>
      <c r="AT437" s="54"/>
      <c r="AU437" s="54"/>
      <c r="AV437" s="54"/>
      <c r="AW437" s="54"/>
      <c r="AX437" s="54"/>
      <c r="AY437" s="54"/>
      <c r="AZ437" s="55"/>
      <c r="BA437" s="13"/>
    </row>
    <row r="438" spans="25:53" ht="12.75" hidden="1">
      <c r="Y438" s="29"/>
      <c r="Z438" s="108"/>
      <c r="AA438" s="146"/>
      <c r="AB438" s="146"/>
      <c r="AC438" s="146"/>
      <c r="AD438" s="80"/>
      <c r="AE438" s="79"/>
      <c r="AF438" s="30"/>
      <c r="AG438" s="30"/>
      <c r="AH438" s="30"/>
      <c r="AI438" s="30"/>
      <c r="AJ438" s="30"/>
      <c r="AK438" s="30"/>
      <c r="AL438" s="30"/>
      <c r="AM438" s="30"/>
      <c r="AN438" s="68"/>
      <c r="AO438" s="30"/>
      <c r="AP438" s="69"/>
      <c r="AQ438" s="54"/>
      <c r="AR438" s="54"/>
      <c r="AS438" s="54"/>
      <c r="AT438" s="54"/>
      <c r="AU438" s="54"/>
      <c r="AV438" s="54"/>
      <c r="AW438" s="54"/>
      <c r="AX438" s="54"/>
      <c r="AY438" s="54"/>
      <c r="AZ438" s="55"/>
      <c r="BA438" s="13"/>
    </row>
    <row r="439" spans="25:53" ht="12.75" hidden="1">
      <c r="Y439" s="29"/>
      <c r="Z439" s="108"/>
      <c r="AA439" s="146"/>
      <c r="AB439" s="146"/>
      <c r="AC439" s="146"/>
      <c r="AD439" s="80"/>
      <c r="AE439" s="79"/>
      <c r="AF439" s="30"/>
      <c r="AG439" s="30"/>
      <c r="AH439" s="30"/>
      <c r="AI439" s="30"/>
      <c r="AJ439" s="30"/>
      <c r="AK439" s="30"/>
      <c r="AL439" s="30"/>
      <c r="AM439" s="30"/>
      <c r="AN439" s="68"/>
      <c r="AO439" s="30"/>
      <c r="AP439" s="69"/>
      <c r="AQ439" s="54"/>
      <c r="AR439" s="54"/>
      <c r="AS439" s="54"/>
      <c r="AT439" s="54"/>
      <c r="AU439" s="54"/>
      <c r="AV439" s="54"/>
      <c r="AW439" s="54"/>
      <c r="AX439" s="54"/>
      <c r="AY439" s="54"/>
      <c r="AZ439" s="55"/>
      <c r="BA439" s="13"/>
    </row>
    <row r="440" spans="25:53" ht="12.75" hidden="1">
      <c r="Y440" s="29"/>
      <c r="Z440" s="108"/>
      <c r="AA440" s="146"/>
      <c r="AB440" s="146"/>
      <c r="AC440" s="146"/>
      <c r="AD440" s="80"/>
      <c r="AE440" s="79"/>
      <c r="AF440" s="30"/>
      <c r="AG440" s="30"/>
      <c r="AH440" s="30"/>
      <c r="AI440" s="30"/>
      <c r="AJ440" s="30"/>
      <c r="AK440" s="30"/>
      <c r="AL440" s="30"/>
      <c r="AM440" s="30"/>
      <c r="AN440" s="68"/>
      <c r="AO440" s="30"/>
      <c r="AP440" s="69"/>
      <c r="AQ440" s="54"/>
      <c r="AR440" s="54"/>
      <c r="AS440" s="54"/>
      <c r="AT440" s="54"/>
      <c r="AU440" s="54"/>
      <c r="AV440" s="54"/>
      <c r="AW440" s="54"/>
      <c r="AX440" s="54"/>
      <c r="AY440" s="54"/>
      <c r="AZ440" s="55"/>
      <c r="BA440" s="13"/>
    </row>
    <row r="441" spans="25:53" ht="12.75" hidden="1">
      <c r="Y441" s="29"/>
      <c r="Z441" s="108"/>
      <c r="AA441" s="146"/>
      <c r="AB441" s="146"/>
      <c r="AC441" s="146"/>
      <c r="AD441" s="80"/>
      <c r="AE441" s="79"/>
      <c r="AF441" s="30"/>
      <c r="AG441" s="30"/>
      <c r="AH441" s="30"/>
      <c r="AI441" s="30"/>
      <c r="AJ441" s="30"/>
      <c r="AK441" s="30"/>
      <c r="AL441" s="30"/>
      <c r="AM441" s="30"/>
      <c r="AN441" s="68"/>
      <c r="AO441" s="30"/>
      <c r="AP441" s="69"/>
      <c r="AQ441" s="54"/>
      <c r="AR441" s="54"/>
      <c r="AS441" s="54"/>
      <c r="AT441" s="54"/>
      <c r="AU441" s="54"/>
      <c r="AV441" s="54"/>
      <c r="AW441" s="54"/>
      <c r="AX441" s="54"/>
      <c r="AY441" s="54"/>
      <c r="AZ441" s="55"/>
      <c r="BA441" s="13"/>
    </row>
    <row r="442" spans="25:53" ht="12.75" hidden="1">
      <c r="Y442" s="29"/>
      <c r="Z442" s="108"/>
      <c r="AA442" s="146"/>
      <c r="AB442" s="146"/>
      <c r="AC442" s="146"/>
      <c r="AD442" s="80"/>
      <c r="AE442" s="79"/>
      <c r="AF442" s="30"/>
      <c r="AG442" s="30"/>
      <c r="AH442" s="30"/>
      <c r="AI442" s="30"/>
      <c r="AJ442" s="30"/>
      <c r="AK442" s="30"/>
      <c r="AL442" s="30"/>
      <c r="AM442" s="30"/>
      <c r="AN442" s="68"/>
      <c r="AO442" s="30"/>
      <c r="AP442" s="69"/>
      <c r="AQ442" s="54"/>
      <c r="AR442" s="54"/>
      <c r="AS442" s="54"/>
      <c r="AT442" s="54"/>
      <c r="AU442" s="54"/>
      <c r="AV442" s="54"/>
      <c r="AW442" s="54"/>
      <c r="AX442" s="54"/>
      <c r="AY442" s="54"/>
      <c r="AZ442" s="55"/>
      <c r="BA442" s="13"/>
    </row>
    <row r="443" spans="25:53" ht="12.75" hidden="1">
      <c r="Y443" s="29"/>
      <c r="Z443" s="108"/>
      <c r="AA443" s="146"/>
      <c r="AB443" s="146"/>
      <c r="AC443" s="146"/>
      <c r="AD443" s="80"/>
      <c r="AE443" s="79"/>
      <c r="AF443" s="30"/>
      <c r="AG443" s="30"/>
      <c r="AH443" s="30"/>
      <c r="AI443" s="30"/>
      <c r="AJ443" s="30"/>
      <c r="AK443" s="30"/>
      <c r="AL443" s="30"/>
      <c r="AM443" s="30"/>
      <c r="AN443" s="68"/>
      <c r="AO443" s="30"/>
      <c r="AP443" s="69"/>
      <c r="AQ443" s="54"/>
      <c r="AR443" s="54"/>
      <c r="AS443" s="54"/>
      <c r="AT443" s="54"/>
      <c r="AU443" s="54"/>
      <c r="AV443" s="54"/>
      <c r="AW443" s="54"/>
      <c r="AX443" s="54"/>
      <c r="AY443" s="54"/>
      <c r="AZ443" s="55"/>
      <c r="BA443" s="13"/>
    </row>
    <row r="444" spans="25:53" ht="12.75" hidden="1">
      <c r="Y444" s="29"/>
      <c r="Z444" s="108"/>
      <c r="AA444" s="146"/>
      <c r="AB444" s="146"/>
      <c r="AC444" s="146"/>
      <c r="AD444" s="80"/>
      <c r="AE444" s="79"/>
      <c r="AF444" s="30"/>
      <c r="AG444" s="30"/>
      <c r="AH444" s="30"/>
      <c r="AI444" s="30"/>
      <c r="AJ444" s="30"/>
      <c r="AK444" s="30"/>
      <c r="AL444" s="30"/>
      <c r="AM444" s="30"/>
      <c r="AN444" s="68"/>
      <c r="AO444" s="30"/>
      <c r="AP444" s="69"/>
      <c r="AQ444" s="54"/>
      <c r="AR444" s="54"/>
      <c r="AS444" s="54"/>
      <c r="AT444" s="54"/>
      <c r="AU444" s="54"/>
      <c r="AV444" s="54"/>
      <c r="AW444" s="54"/>
      <c r="AX444" s="54"/>
      <c r="AY444" s="54"/>
      <c r="AZ444" s="55"/>
      <c r="BA444" s="13"/>
    </row>
    <row r="445" spans="25:53" ht="12.75" hidden="1">
      <c r="Y445" s="29"/>
      <c r="Z445" s="108"/>
      <c r="AA445" s="146"/>
      <c r="AB445" s="146"/>
      <c r="AC445" s="146"/>
      <c r="AD445" s="80"/>
      <c r="AE445" s="79"/>
      <c r="AF445" s="30"/>
      <c r="AG445" s="30"/>
      <c r="AH445" s="30"/>
      <c r="AI445" s="30"/>
      <c r="AJ445" s="30"/>
      <c r="AK445" s="30"/>
      <c r="AL445" s="30"/>
      <c r="AM445" s="30"/>
      <c r="AN445" s="68"/>
      <c r="AO445" s="30"/>
      <c r="AP445" s="69"/>
      <c r="AQ445" s="54"/>
      <c r="AR445" s="54"/>
      <c r="AS445" s="54"/>
      <c r="AT445" s="54"/>
      <c r="AU445" s="54"/>
      <c r="AV445" s="54"/>
      <c r="AW445" s="54"/>
      <c r="AX445" s="54"/>
      <c r="AY445" s="54"/>
      <c r="AZ445" s="55"/>
      <c r="BA445" s="13"/>
    </row>
    <row r="446" spans="25:53" ht="12.75" hidden="1">
      <c r="Y446" s="29"/>
      <c r="Z446" s="108"/>
      <c r="AA446" s="146"/>
      <c r="AB446" s="146"/>
      <c r="AC446" s="146"/>
      <c r="AD446" s="80"/>
      <c r="AE446" s="79"/>
      <c r="AF446" s="30"/>
      <c r="AG446" s="30"/>
      <c r="AH446" s="30"/>
      <c r="AI446" s="30"/>
      <c r="AJ446" s="30"/>
      <c r="AK446" s="30"/>
      <c r="AL446" s="30"/>
      <c r="AM446" s="30"/>
      <c r="AN446" s="68"/>
      <c r="AO446" s="30"/>
      <c r="AP446" s="69"/>
      <c r="AQ446" s="54"/>
      <c r="AR446" s="54"/>
      <c r="AS446" s="54"/>
      <c r="AT446" s="54"/>
      <c r="AU446" s="54"/>
      <c r="AV446" s="54"/>
      <c r="AW446" s="54"/>
      <c r="AX446" s="54"/>
      <c r="AY446" s="54"/>
      <c r="AZ446" s="55"/>
      <c r="BA446" s="13"/>
    </row>
    <row r="447" spans="25:53" ht="12.75" hidden="1">
      <c r="Y447" s="29"/>
      <c r="Z447" s="108"/>
      <c r="AA447" s="146"/>
      <c r="AB447" s="146"/>
      <c r="AC447" s="146"/>
      <c r="AD447" s="80"/>
      <c r="AE447" s="79"/>
      <c r="AF447" s="30"/>
      <c r="AG447" s="30"/>
      <c r="AH447" s="30"/>
      <c r="AI447" s="30"/>
      <c r="AJ447" s="30"/>
      <c r="AK447" s="30"/>
      <c r="AL447" s="30"/>
      <c r="AM447" s="30"/>
      <c r="AN447" s="68"/>
      <c r="AO447" s="30"/>
      <c r="AP447" s="69"/>
      <c r="AQ447" s="54"/>
      <c r="AR447" s="54"/>
      <c r="AS447" s="54"/>
      <c r="AT447" s="54"/>
      <c r="AU447" s="54"/>
      <c r="AV447" s="54"/>
      <c r="AW447" s="54"/>
      <c r="AX447" s="54"/>
      <c r="AY447" s="54"/>
      <c r="AZ447" s="55"/>
      <c r="BA447" s="13"/>
    </row>
    <row r="448" spans="25:53" ht="12.75" hidden="1">
      <c r="Y448" s="29"/>
      <c r="Z448" s="108"/>
      <c r="AA448" s="146"/>
      <c r="AB448" s="146"/>
      <c r="AC448" s="146"/>
      <c r="AD448" s="80"/>
      <c r="AE448" s="79"/>
      <c r="AF448" s="30"/>
      <c r="AG448" s="30"/>
      <c r="AH448" s="30"/>
      <c r="AI448" s="30"/>
      <c r="AJ448" s="30"/>
      <c r="AK448" s="30"/>
      <c r="AL448" s="30"/>
      <c r="AM448" s="30"/>
      <c r="AN448" s="68"/>
      <c r="AO448" s="30"/>
      <c r="AP448" s="69"/>
      <c r="AQ448" s="54"/>
      <c r="AR448" s="54"/>
      <c r="AS448" s="54"/>
      <c r="AT448" s="54"/>
      <c r="AU448" s="54"/>
      <c r="AV448" s="54"/>
      <c r="AW448" s="54"/>
      <c r="AX448" s="54"/>
      <c r="AY448" s="54"/>
      <c r="AZ448" s="55"/>
      <c r="BA448" s="13"/>
    </row>
    <row r="449" spans="25:53" ht="12.75" hidden="1">
      <c r="Y449" s="29"/>
      <c r="Z449" s="108"/>
      <c r="AA449" s="146"/>
      <c r="AB449" s="146"/>
      <c r="AC449" s="146"/>
      <c r="AD449" s="80"/>
      <c r="AE449" s="79"/>
      <c r="AF449" s="30"/>
      <c r="AG449" s="30"/>
      <c r="AH449" s="30"/>
      <c r="AI449" s="30"/>
      <c r="AJ449" s="30"/>
      <c r="AK449" s="30"/>
      <c r="AL449" s="30"/>
      <c r="AM449" s="30"/>
      <c r="AN449" s="68"/>
      <c r="AO449" s="30"/>
      <c r="AP449" s="69"/>
      <c r="AQ449" s="54"/>
      <c r="AR449" s="54"/>
      <c r="AS449" s="54"/>
      <c r="AT449" s="54"/>
      <c r="AU449" s="54"/>
      <c r="AV449" s="54"/>
      <c r="AW449" s="54"/>
      <c r="AX449" s="54"/>
      <c r="AY449" s="54"/>
      <c r="AZ449" s="55"/>
      <c r="BA449" s="13"/>
    </row>
    <row r="450" spans="25:53" ht="12.75" hidden="1">
      <c r="Y450" s="29"/>
      <c r="Z450" s="108"/>
      <c r="AA450" s="146"/>
      <c r="AB450" s="146"/>
      <c r="AC450" s="146"/>
      <c r="AD450" s="80"/>
      <c r="AE450" s="79"/>
      <c r="AF450" s="30"/>
      <c r="AG450" s="30"/>
      <c r="AH450" s="30"/>
      <c r="AI450" s="30"/>
      <c r="AJ450" s="30"/>
      <c r="AK450" s="30"/>
      <c r="AL450" s="30"/>
      <c r="AM450" s="30"/>
      <c r="AN450" s="68"/>
      <c r="AO450" s="30"/>
      <c r="AP450" s="69"/>
      <c r="AQ450" s="54"/>
      <c r="AR450" s="54"/>
      <c r="AS450" s="54"/>
      <c r="AT450" s="54"/>
      <c r="AU450" s="54"/>
      <c r="AV450" s="54"/>
      <c r="AW450" s="54"/>
      <c r="AX450" s="54"/>
      <c r="AY450" s="54"/>
      <c r="AZ450" s="55"/>
      <c r="BA450" s="13"/>
    </row>
    <row r="451" spans="25:53" ht="12.75" hidden="1">
      <c r="Y451" s="29"/>
      <c r="Z451" s="108"/>
      <c r="AA451" s="146"/>
      <c r="AB451" s="146"/>
      <c r="AC451" s="146"/>
      <c r="AD451" s="80"/>
      <c r="AE451" s="79"/>
      <c r="AF451" s="30"/>
      <c r="AG451" s="30"/>
      <c r="AH451" s="30"/>
      <c r="AI451" s="30"/>
      <c r="AJ451" s="30"/>
      <c r="AK451" s="30"/>
      <c r="AL451" s="30"/>
      <c r="AM451" s="30"/>
      <c r="AN451" s="68"/>
      <c r="AO451" s="30"/>
      <c r="AP451" s="69"/>
      <c r="AQ451" s="54"/>
      <c r="AR451" s="54"/>
      <c r="AS451" s="54"/>
      <c r="AT451" s="54"/>
      <c r="AU451" s="54"/>
      <c r="AV451" s="54"/>
      <c r="AW451" s="54"/>
      <c r="AX451" s="54"/>
      <c r="AY451" s="54"/>
      <c r="AZ451" s="55"/>
      <c r="BA451" s="13"/>
    </row>
    <row r="452" spans="25:53" ht="12.75" hidden="1">
      <c r="Y452" s="29"/>
      <c r="Z452" s="108"/>
      <c r="AA452" s="146"/>
      <c r="AB452" s="146"/>
      <c r="AC452" s="146"/>
      <c r="AD452" s="80"/>
      <c r="AE452" s="79"/>
      <c r="AF452" s="30"/>
      <c r="AG452" s="30"/>
      <c r="AH452" s="30"/>
      <c r="AI452" s="30"/>
      <c r="AJ452" s="30"/>
      <c r="AK452" s="30"/>
      <c r="AL452" s="30"/>
      <c r="AM452" s="30"/>
      <c r="AN452" s="68"/>
      <c r="AO452" s="30"/>
      <c r="AP452" s="69"/>
      <c r="AQ452" s="54"/>
      <c r="AR452" s="54"/>
      <c r="AS452" s="54"/>
      <c r="AT452" s="54"/>
      <c r="AU452" s="54"/>
      <c r="AV452" s="54"/>
      <c r="AW452" s="54"/>
      <c r="AX452" s="54"/>
      <c r="AY452" s="54"/>
      <c r="AZ452" s="55"/>
      <c r="BA452" s="13"/>
    </row>
    <row r="453" spans="25:53" ht="12.75" hidden="1">
      <c r="Y453" s="29"/>
      <c r="Z453" s="108"/>
      <c r="AA453" s="146"/>
      <c r="AB453" s="146"/>
      <c r="AC453" s="146"/>
      <c r="AD453" s="80"/>
      <c r="AE453" s="79"/>
      <c r="AF453" s="30"/>
      <c r="AG453" s="30"/>
      <c r="AH453" s="30"/>
      <c r="AI453" s="30"/>
      <c r="AJ453" s="30"/>
      <c r="AK453" s="30"/>
      <c r="AL453" s="30"/>
      <c r="AM453" s="30"/>
      <c r="AN453" s="68"/>
      <c r="AO453" s="30"/>
      <c r="AP453" s="69"/>
      <c r="AQ453" s="54"/>
      <c r="AR453" s="54"/>
      <c r="AS453" s="54"/>
      <c r="AT453" s="54"/>
      <c r="AU453" s="54"/>
      <c r="AV453" s="54"/>
      <c r="AW453" s="54"/>
      <c r="AX453" s="54"/>
      <c r="AY453" s="54"/>
      <c r="AZ453" s="55"/>
      <c r="BA453" s="13"/>
    </row>
    <row r="454" spans="25:53" ht="12.75" hidden="1">
      <c r="Y454" s="29"/>
      <c r="Z454" s="108"/>
      <c r="AA454" s="146"/>
      <c r="AB454" s="146"/>
      <c r="AC454" s="146"/>
      <c r="AD454" s="80"/>
      <c r="AE454" s="79"/>
      <c r="AF454" s="30"/>
      <c r="AG454" s="30"/>
      <c r="AH454" s="30"/>
      <c r="AI454" s="30"/>
      <c r="AJ454" s="30"/>
      <c r="AK454" s="30"/>
      <c r="AL454" s="30"/>
      <c r="AM454" s="30"/>
      <c r="AN454" s="68"/>
      <c r="AO454" s="30"/>
      <c r="AP454" s="69"/>
      <c r="AQ454" s="54"/>
      <c r="AR454" s="54"/>
      <c r="AS454" s="54"/>
      <c r="AT454" s="54"/>
      <c r="AU454" s="54"/>
      <c r="AV454" s="54"/>
      <c r="AW454" s="54"/>
      <c r="AX454" s="54"/>
      <c r="AY454" s="54"/>
      <c r="AZ454" s="55"/>
      <c r="BA454" s="13"/>
    </row>
    <row r="455" spans="25:53" ht="12.75" hidden="1">
      <c r="Y455" s="29"/>
      <c r="Z455" s="108"/>
      <c r="AA455" s="146"/>
      <c r="AB455" s="146"/>
      <c r="AC455" s="146"/>
      <c r="AD455" s="80"/>
      <c r="AE455" s="79"/>
      <c r="AF455" s="30"/>
      <c r="AG455" s="30"/>
      <c r="AH455" s="30"/>
      <c r="AI455" s="30"/>
      <c r="AJ455" s="30"/>
      <c r="AK455" s="30"/>
      <c r="AL455" s="30"/>
      <c r="AM455" s="30"/>
      <c r="AN455" s="68"/>
      <c r="AO455" s="30"/>
      <c r="AP455" s="69"/>
      <c r="AQ455" s="54"/>
      <c r="AR455" s="54"/>
      <c r="AS455" s="54"/>
      <c r="AT455" s="54"/>
      <c r="AU455" s="54"/>
      <c r="AV455" s="54"/>
      <c r="AW455" s="54"/>
      <c r="AX455" s="54"/>
      <c r="AY455" s="54"/>
      <c r="AZ455" s="55"/>
      <c r="BA455" s="13"/>
    </row>
    <row r="456" spans="25:53" ht="12.75" hidden="1">
      <c r="Y456" s="29"/>
      <c r="Z456" s="108"/>
      <c r="AA456" s="146"/>
      <c r="AB456" s="146"/>
      <c r="AC456" s="146"/>
      <c r="AD456" s="80"/>
      <c r="AE456" s="79"/>
      <c r="AF456" s="30"/>
      <c r="AG456" s="30"/>
      <c r="AH456" s="30"/>
      <c r="AI456" s="30"/>
      <c r="AJ456" s="30"/>
      <c r="AK456" s="30"/>
      <c r="AL456" s="30"/>
      <c r="AM456" s="30"/>
      <c r="AN456" s="68"/>
      <c r="AO456" s="30"/>
      <c r="AP456" s="69"/>
      <c r="AQ456" s="54"/>
      <c r="AR456" s="54"/>
      <c r="AS456" s="54"/>
      <c r="AT456" s="54"/>
      <c r="AU456" s="54"/>
      <c r="AV456" s="54"/>
      <c r="AW456" s="54"/>
      <c r="AX456" s="54"/>
      <c r="AY456" s="54"/>
      <c r="AZ456" s="55"/>
      <c r="BA456" s="13"/>
    </row>
    <row r="457" spans="25:53" ht="12.75" hidden="1">
      <c r="Y457" s="29"/>
      <c r="Z457" s="108"/>
      <c r="AA457" s="146"/>
      <c r="AB457" s="146"/>
      <c r="AC457" s="146"/>
      <c r="AD457" s="80"/>
      <c r="AE457" s="79"/>
      <c r="AF457" s="30"/>
      <c r="AG457" s="30"/>
      <c r="AH457" s="30"/>
      <c r="AI457" s="30"/>
      <c r="AJ457" s="30"/>
      <c r="AK457" s="30"/>
      <c r="AL457" s="30"/>
      <c r="AM457" s="30"/>
      <c r="AN457" s="68"/>
      <c r="AO457" s="30"/>
      <c r="AP457" s="69"/>
      <c r="AQ457" s="54"/>
      <c r="AR457" s="54"/>
      <c r="AS457" s="54"/>
      <c r="AT457" s="54"/>
      <c r="AU457" s="54"/>
      <c r="AV457" s="54"/>
      <c r="AW457" s="54"/>
      <c r="AX457" s="54"/>
      <c r="AY457" s="54"/>
      <c r="AZ457" s="55"/>
      <c r="BA457" s="13"/>
    </row>
    <row r="458" spans="25:53" ht="12.75" hidden="1">
      <c r="Y458" s="29"/>
      <c r="Z458" s="108"/>
      <c r="AA458" s="146"/>
      <c r="AB458" s="146"/>
      <c r="AC458" s="146"/>
      <c r="AD458" s="80"/>
      <c r="AE458" s="79"/>
      <c r="AF458" s="30"/>
      <c r="AG458" s="30"/>
      <c r="AH458" s="30"/>
      <c r="AI458" s="30"/>
      <c r="AJ458" s="30"/>
      <c r="AK458" s="30"/>
      <c r="AL458" s="30"/>
      <c r="AM458" s="30"/>
      <c r="AN458" s="68"/>
      <c r="AO458" s="30"/>
      <c r="AP458" s="69"/>
      <c r="AQ458" s="54"/>
      <c r="AR458" s="54"/>
      <c r="AS458" s="54"/>
      <c r="AT458" s="54"/>
      <c r="AU458" s="54"/>
      <c r="AV458" s="54"/>
      <c r="AW458" s="54"/>
      <c r="AX458" s="54"/>
      <c r="AY458" s="54"/>
      <c r="AZ458" s="55"/>
      <c r="BA458" s="13"/>
    </row>
    <row r="459" spans="25:53" ht="12.75" hidden="1">
      <c r="Y459" s="29"/>
      <c r="Z459" s="108"/>
      <c r="AA459" s="146"/>
      <c r="AB459" s="146"/>
      <c r="AC459" s="146"/>
      <c r="AD459" s="80"/>
      <c r="AE459" s="79"/>
      <c r="AF459" s="30"/>
      <c r="AG459" s="30"/>
      <c r="AH459" s="30"/>
      <c r="AI459" s="30"/>
      <c r="AJ459" s="30"/>
      <c r="AK459" s="30"/>
      <c r="AL459" s="30"/>
      <c r="AM459" s="30"/>
      <c r="AN459" s="68"/>
      <c r="AO459" s="30"/>
      <c r="AP459" s="69"/>
      <c r="AQ459" s="54"/>
      <c r="AR459" s="54"/>
      <c r="AS459" s="54"/>
      <c r="AT459" s="54"/>
      <c r="AU459" s="54"/>
      <c r="AV459" s="54"/>
      <c r="AW459" s="54"/>
      <c r="AX459" s="54"/>
      <c r="AY459" s="54"/>
      <c r="AZ459" s="55"/>
      <c r="BA459" s="13"/>
    </row>
    <row r="460" spans="25:53" ht="12.75" hidden="1">
      <c r="Y460" s="29"/>
      <c r="Z460" s="108"/>
      <c r="AA460" s="146"/>
      <c r="AB460" s="146"/>
      <c r="AC460" s="146"/>
      <c r="AD460" s="80"/>
      <c r="AE460" s="79"/>
      <c r="AF460" s="30"/>
      <c r="AG460" s="30"/>
      <c r="AH460" s="30"/>
      <c r="AI460" s="30"/>
      <c r="AJ460" s="30"/>
      <c r="AK460" s="30"/>
      <c r="AL460" s="30"/>
      <c r="AM460" s="30"/>
      <c r="AN460" s="68"/>
      <c r="AO460" s="30"/>
      <c r="AP460" s="69"/>
      <c r="AQ460" s="54"/>
      <c r="AR460" s="54"/>
      <c r="AS460" s="54"/>
      <c r="AT460" s="54"/>
      <c r="AU460" s="54"/>
      <c r="AV460" s="54"/>
      <c r="AW460" s="54"/>
      <c r="AX460" s="54"/>
      <c r="AY460" s="54"/>
      <c r="AZ460" s="55"/>
      <c r="BA460" s="13"/>
    </row>
    <row r="461" spans="25:53" ht="13.5" hidden="1" thickBot="1">
      <c r="Y461" s="255" t="s">
        <v>24</v>
      </c>
      <c r="Z461" s="256"/>
      <c r="AA461" s="256"/>
      <c r="AB461" s="256"/>
      <c r="AC461" s="256"/>
      <c r="AD461" s="18">
        <f aca="true" t="shared" si="11" ref="AD461:AP461">SUM(AD430:AD460)</f>
        <v>0</v>
      </c>
      <c r="AE461" s="10">
        <f t="shared" si="11"/>
        <v>0</v>
      </c>
      <c r="AF461" s="11">
        <f t="shared" si="11"/>
        <v>0</v>
      </c>
      <c r="AG461" s="11">
        <f t="shared" si="11"/>
        <v>0</v>
      </c>
      <c r="AH461" s="11">
        <f t="shared" si="11"/>
        <v>0</v>
      </c>
      <c r="AI461" s="11">
        <f t="shared" si="11"/>
        <v>0</v>
      </c>
      <c r="AJ461" s="11">
        <f t="shared" si="11"/>
        <v>0</v>
      </c>
      <c r="AK461" s="11">
        <f t="shared" si="11"/>
        <v>0</v>
      </c>
      <c r="AL461" s="11">
        <f t="shared" si="11"/>
        <v>0</v>
      </c>
      <c r="AM461" s="11">
        <f t="shared" si="11"/>
        <v>0</v>
      </c>
      <c r="AN461" s="65">
        <f t="shared" si="11"/>
        <v>0</v>
      </c>
      <c r="AO461" s="11">
        <f t="shared" si="11"/>
        <v>0</v>
      </c>
      <c r="AP461" s="70">
        <f t="shared" si="11"/>
        <v>0</v>
      </c>
      <c r="AQ461" s="48"/>
      <c r="AR461" s="48"/>
      <c r="AS461" s="48"/>
      <c r="AT461" s="48"/>
      <c r="AU461" s="48"/>
      <c r="AV461" s="48"/>
      <c r="AW461" s="48"/>
      <c r="AX461" s="48"/>
      <c r="AY461" s="48"/>
      <c r="AZ461" s="41"/>
      <c r="BA461" s="13"/>
    </row>
    <row r="462" spans="25:53" ht="12.75" hidden="1">
      <c r="Y462" s="119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  <c r="AY462" s="185" t="s">
        <v>21</v>
      </c>
      <c r="AZ462" s="186"/>
      <c r="BA462" s="13"/>
    </row>
    <row r="463" spans="25:53" ht="15.75" hidden="1">
      <c r="Y463" s="128" t="s">
        <v>36</v>
      </c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87">
        <v>12</v>
      </c>
      <c r="AZ463" s="188"/>
      <c r="BA463" s="13"/>
    </row>
    <row r="464" spans="25:53" ht="13.5" hidden="1" thickBot="1">
      <c r="Y464" s="176" t="s">
        <v>0</v>
      </c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8"/>
      <c r="BA464" s="13"/>
    </row>
    <row r="465" spans="25:53" ht="13.5" hidden="1" thickBot="1">
      <c r="Y465" s="12">
        <f>$Y$4</f>
        <v>2023</v>
      </c>
      <c r="Z465" s="35"/>
      <c r="AA465" s="35"/>
      <c r="AB465" s="17">
        <f>$AB$4</f>
        <v>0</v>
      </c>
      <c r="AC465" s="21" t="s">
        <v>1</v>
      </c>
      <c r="AD465" s="73"/>
      <c r="AE465" s="22">
        <f>$AE$4</f>
        <v>0</v>
      </c>
      <c r="AF465" s="137" t="s">
        <v>2</v>
      </c>
      <c r="AG465" s="138"/>
      <c r="AH465" s="139"/>
      <c r="AI465" s="182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183"/>
      <c r="AT465" s="183"/>
      <c r="AU465" s="183"/>
      <c r="AV465" s="183"/>
      <c r="AW465" s="183"/>
      <c r="AX465" s="183"/>
      <c r="AY465" s="183"/>
      <c r="AZ465" s="184"/>
      <c r="BA465" s="13"/>
    </row>
    <row r="466" spans="25:53" ht="13.5" customHeight="1" hidden="1" thickBot="1">
      <c r="Y466" s="215" t="s">
        <v>3</v>
      </c>
      <c r="Z466" s="216"/>
      <c r="AA466" s="216"/>
      <c r="AB466" s="217"/>
      <c r="AC466" s="218">
        <f>$AC$5</f>
        <v>0</v>
      </c>
      <c r="AD466" s="219"/>
      <c r="AE466" s="218"/>
      <c r="AF466" s="218"/>
      <c r="AG466" s="218"/>
      <c r="AH466" s="218"/>
      <c r="AI466" s="218"/>
      <c r="AJ466" s="218"/>
      <c r="AK466" s="218"/>
      <c r="AL466" s="218"/>
      <c r="AM466" s="20"/>
      <c r="AN466" s="14"/>
      <c r="AO466" s="14"/>
      <c r="AP466" s="19"/>
      <c r="AQ466" s="19"/>
      <c r="AR466" s="2"/>
      <c r="AS466" s="2"/>
      <c r="AT466" s="2"/>
      <c r="AU466" s="2"/>
      <c r="AV466" s="2"/>
      <c r="AW466" s="2"/>
      <c r="AX466" s="2"/>
      <c r="AY466" s="2"/>
      <c r="AZ466" s="8"/>
      <c r="BA466" s="13"/>
    </row>
    <row r="467" spans="25:53" ht="13.5" hidden="1" thickBot="1">
      <c r="Y467" s="168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  <c r="AZ467" s="170"/>
      <c r="BA467" s="13"/>
    </row>
    <row r="468" spans="25:53" ht="13.5" hidden="1" thickBot="1">
      <c r="Y468" s="191"/>
      <c r="Z468" s="192"/>
      <c r="AA468" s="192"/>
      <c r="AB468" s="192"/>
      <c r="AC468" s="192"/>
      <c r="AD468" s="125" t="s">
        <v>20</v>
      </c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7"/>
      <c r="AQ468" s="52"/>
      <c r="AR468" s="52"/>
      <c r="AS468" s="52"/>
      <c r="AT468" s="52"/>
      <c r="AU468" s="52"/>
      <c r="AV468" s="52"/>
      <c r="AW468" s="52"/>
      <c r="AX468" s="52"/>
      <c r="AY468" s="52"/>
      <c r="AZ468" s="53"/>
      <c r="BA468" s="13"/>
    </row>
    <row r="469" spans="25:53" ht="16.5" hidden="1">
      <c r="Y469" s="16" t="s">
        <v>25</v>
      </c>
      <c r="Z469" s="130" t="s">
        <v>15</v>
      </c>
      <c r="AA469" s="131"/>
      <c r="AB469" s="131"/>
      <c r="AC469" s="132"/>
      <c r="AD469" s="75" t="s">
        <v>40</v>
      </c>
      <c r="AE469" s="113" t="s">
        <v>19</v>
      </c>
      <c r="AF469" s="114"/>
      <c r="AG469" s="114"/>
      <c r="AH469" s="114"/>
      <c r="AI469" s="114"/>
      <c r="AJ469" s="114"/>
      <c r="AK469" s="114"/>
      <c r="AL469" s="115"/>
      <c r="AM469" s="164" t="s">
        <v>18</v>
      </c>
      <c r="AN469" s="133"/>
      <c r="AO469" s="133"/>
      <c r="AP469" s="134"/>
      <c r="AQ469" s="173"/>
      <c r="AR469" s="173"/>
      <c r="AS469" s="173"/>
      <c r="AT469" s="173"/>
      <c r="AU469" s="173"/>
      <c r="AV469" s="173"/>
      <c r="AW469" s="171"/>
      <c r="AX469" s="171"/>
      <c r="AY469" s="171"/>
      <c r="AZ469" s="172"/>
      <c r="BA469" s="13"/>
    </row>
    <row r="470" spans="25:53" ht="12.75" hidden="1">
      <c r="Y470" s="135"/>
      <c r="Z470" s="46"/>
      <c r="AA470" s="36"/>
      <c r="AB470" s="121"/>
      <c r="AC470" s="122"/>
      <c r="AD470" s="76" t="s">
        <v>41</v>
      </c>
      <c r="AE470" s="161" t="s">
        <v>16</v>
      </c>
      <c r="AF470" s="162"/>
      <c r="AG470" s="162"/>
      <c r="AH470" s="163"/>
      <c r="AI470" s="161" t="s">
        <v>17</v>
      </c>
      <c r="AJ470" s="162"/>
      <c r="AK470" s="162"/>
      <c r="AL470" s="162"/>
      <c r="AM470" s="165" t="s">
        <v>16</v>
      </c>
      <c r="AN470" s="166"/>
      <c r="AO470" s="165" t="s">
        <v>17</v>
      </c>
      <c r="AP470" s="167"/>
      <c r="AQ470" s="173"/>
      <c r="AR470" s="173"/>
      <c r="AS470" s="173"/>
      <c r="AT470" s="173"/>
      <c r="AU470" s="173"/>
      <c r="AV470" s="173"/>
      <c r="AW470" s="171"/>
      <c r="AX470" s="171"/>
      <c r="AY470" s="171"/>
      <c r="AZ470" s="172"/>
      <c r="BA470" s="13"/>
    </row>
    <row r="471" spans="25:53" ht="12.75" hidden="1">
      <c r="Y471" s="136"/>
      <c r="Z471" s="47"/>
      <c r="AA471" s="37"/>
      <c r="AB471" s="123"/>
      <c r="AC471" s="124"/>
      <c r="AD471" s="77" t="s">
        <v>42</v>
      </c>
      <c r="AE471" s="33" t="s">
        <v>34</v>
      </c>
      <c r="AF471" s="33" t="s">
        <v>29</v>
      </c>
      <c r="AG471" s="33" t="s">
        <v>38</v>
      </c>
      <c r="AH471" s="34" t="s">
        <v>39</v>
      </c>
      <c r="AI471" s="33" t="s">
        <v>34</v>
      </c>
      <c r="AJ471" s="33" t="s">
        <v>29</v>
      </c>
      <c r="AK471" s="33" t="s">
        <v>38</v>
      </c>
      <c r="AL471" s="34" t="s">
        <v>39</v>
      </c>
      <c r="AM471" s="33" t="s">
        <v>37</v>
      </c>
      <c r="AN471" s="66"/>
      <c r="AO471" s="33" t="s">
        <v>37</v>
      </c>
      <c r="AP471" s="67"/>
      <c r="AQ471" s="49"/>
      <c r="AR471" s="49"/>
      <c r="AS471" s="50"/>
      <c r="AT471" s="49"/>
      <c r="AU471" s="49"/>
      <c r="AV471" s="50"/>
      <c r="AW471" s="49"/>
      <c r="AX471" s="50"/>
      <c r="AY471" s="49"/>
      <c r="AZ471" s="51"/>
      <c r="BA471" s="13"/>
    </row>
    <row r="472" spans="25:53" ht="12.75" hidden="1">
      <c r="Y472" s="25"/>
      <c r="Z472" s="159" t="s">
        <v>26</v>
      </c>
      <c r="AA472" s="160"/>
      <c r="AB472" s="160"/>
      <c r="AC472" s="160"/>
      <c r="AD472" s="78">
        <f aca="true" t="shared" si="12" ref="AD472:AM472">AD461</f>
        <v>0</v>
      </c>
      <c r="AE472" s="6">
        <f t="shared" si="12"/>
        <v>0</v>
      </c>
      <c r="AF472" s="6">
        <f t="shared" si="12"/>
        <v>0</v>
      </c>
      <c r="AG472" s="6">
        <f t="shared" si="12"/>
        <v>0</v>
      </c>
      <c r="AH472" s="6">
        <f t="shared" si="12"/>
        <v>0</v>
      </c>
      <c r="AI472" s="6">
        <f t="shared" si="12"/>
        <v>0</v>
      </c>
      <c r="AJ472" s="6">
        <f t="shared" si="12"/>
        <v>0</v>
      </c>
      <c r="AK472" s="6">
        <f t="shared" si="12"/>
        <v>0</v>
      </c>
      <c r="AL472" s="6">
        <f t="shared" si="12"/>
        <v>0</v>
      </c>
      <c r="AM472" s="6">
        <f t="shared" si="12"/>
        <v>0</v>
      </c>
      <c r="AN472" s="68"/>
      <c r="AO472" s="6">
        <f>AO461</f>
        <v>0</v>
      </c>
      <c r="AP472" s="69"/>
      <c r="AQ472" s="2"/>
      <c r="AR472" s="2"/>
      <c r="AS472" s="2"/>
      <c r="AT472" s="2"/>
      <c r="AU472" s="2"/>
      <c r="AV472" s="2"/>
      <c r="AW472" s="2"/>
      <c r="AX472" s="2"/>
      <c r="AY472" s="2"/>
      <c r="AZ472" s="8"/>
      <c r="BA472" s="13"/>
    </row>
    <row r="473" spans="25:53" ht="12.75" hidden="1">
      <c r="Y473" s="29"/>
      <c r="Z473" s="108"/>
      <c r="AA473" s="146"/>
      <c r="AB473" s="146"/>
      <c r="AC473" s="146"/>
      <c r="AD473" s="80"/>
      <c r="AE473" s="79"/>
      <c r="AF473" s="30"/>
      <c r="AG473" s="30"/>
      <c r="AH473" s="30"/>
      <c r="AI473" s="30"/>
      <c r="AJ473" s="30"/>
      <c r="AK473" s="30"/>
      <c r="AL473" s="30"/>
      <c r="AM473" s="30"/>
      <c r="AN473" s="68"/>
      <c r="AO473" s="30"/>
      <c r="AP473" s="69"/>
      <c r="AQ473" s="54"/>
      <c r="AR473" s="54"/>
      <c r="AS473" s="54"/>
      <c r="AT473" s="54"/>
      <c r="AU473" s="54"/>
      <c r="AV473" s="54"/>
      <c r="AW473" s="54"/>
      <c r="AX473" s="54"/>
      <c r="AY473" s="54"/>
      <c r="AZ473" s="55"/>
      <c r="BA473" s="13"/>
    </row>
    <row r="474" spans="25:53" ht="12.75" hidden="1">
      <c r="Y474" s="29"/>
      <c r="Z474" s="108"/>
      <c r="AA474" s="146"/>
      <c r="AB474" s="146"/>
      <c r="AC474" s="146"/>
      <c r="AD474" s="80"/>
      <c r="AE474" s="79"/>
      <c r="AF474" s="30"/>
      <c r="AG474" s="30"/>
      <c r="AH474" s="30"/>
      <c r="AI474" s="30"/>
      <c r="AJ474" s="30"/>
      <c r="AK474" s="30"/>
      <c r="AL474" s="30"/>
      <c r="AM474" s="30"/>
      <c r="AN474" s="68"/>
      <c r="AO474" s="30"/>
      <c r="AP474" s="69"/>
      <c r="AQ474" s="54"/>
      <c r="AR474" s="54"/>
      <c r="AS474" s="54"/>
      <c r="AT474" s="54"/>
      <c r="AU474" s="54"/>
      <c r="AV474" s="54"/>
      <c r="AW474" s="54"/>
      <c r="AX474" s="54"/>
      <c r="AY474" s="54"/>
      <c r="AZ474" s="55"/>
      <c r="BA474" s="13"/>
    </row>
    <row r="475" spans="25:53" ht="12.75" hidden="1">
      <c r="Y475" s="29"/>
      <c r="Z475" s="108"/>
      <c r="AA475" s="146"/>
      <c r="AB475" s="146"/>
      <c r="AC475" s="146"/>
      <c r="AD475" s="80"/>
      <c r="AE475" s="79"/>
      <c r="AF475" s="30"/>
      <c r="AG475" s="30"/>
      <c r="AH475" s="30"/>
      <c r="AI475" s="30"/>
      <c r="AJ475" s="30"/>
      <c r="AK475" s="30"/>
      <c r="AL475" s="30"/>
      <c r="AM475" s="30"/>
      <c r="AN475" s="68"/>
      <c r="AO475" s="30"/>
      <c r="AP475" s="69"/>
      <c r="AQ475" s="54"/>
      <c r="AR475" s="54"/>
      <c r="AS475" s="54"/>
      <c r="AT475" s="54"/>
      <c r="AU475" s="54"/>
      <c r="AV475" s="54"/>
      <c r="AW475" s="54"/>
      <c r="AX475" s="54"/>
      <c r="AY475" s="54"/>
      <c r="AZ475" s="55"/>
      <c r="BA475" s="13"/>
    </row>
    <row r="476" spans="25:53" ht="12.75" hidden="1">
      <c r="Y476" s="29"/>
      <c r="Z476" s="108"/>
      <c r="AA476" s="146"/>
      <c r="AB476" s="146"/>
      <c r="AC476" s="146"/>
      <c r="AD476" s="80"/>
      <c r="AE476" s="79"/>
      <c r="AF476" s="30"/>
      <c r="AG476" s="30"/>
      <c r="AH476" s="30"/>
      <c r="AI476" s="30"/>
      <c r="AJ476" s="30"/>
      <c r="AK476" s="30"/>
      <c r="AL476" s="30"/>
      <c r="AM476" s="30"/>
      <c r="AN476" s="68"/>
      <c r="AO476" s="30"/>
      <c r="AP476" s="69"/>
      <c r="AQ476" s="54"/>
      <c r="AR476" s="54"/>
      <c r="AS476" s="54"/>
      <c r="AT476" s="54"/>
      <c r="AU476" s="54"/>
      <c r="AV476" s="54"/>
      <c r="AW476" s="54"/>
      <c r="AX476" s="54"/>
      <c r="AY476" s="54"/>
      <c r="AZ476" s="55"/>
      <c r="BA476" s="13"/>
    </row>
    <row r="477" spans="25:53" ht="12.75" hidden="1">
      <c r="Y477" s="29"/>
      <c r="Z477" s="108"/>
      <c r="AA477" s="146"/>
      <c r="AB477" s="146"/>
      <c r="AC477" s="146"/>
      <c r="AD477" s="80"/>
      <c r="AE477" s="79"/>
      <c r="AF477" s="30"/>
      <c r="AG477" s="30"/>
      <c r="AH477" s="30"/>
      <c r="AI477" s="30"/>
      <c r="AJ477" s="30"/>
      <c r="AK477" s="30"/>
      <c r="AL477" s="30"/>
      <c r="AM477" s="30"/>
      <c r="AN477" s="68"/>
      <c r="AO477" s="30"/>
      <c r="AP477" s="69"/>
      <c r="AQ477" s="54"/>
      <c r="AR477" s="54"/>
      <c r="AS477" s="54"/>
      <c r="AT477" s="54"/>
      <c r="AU477" s="54"/>
      <c r="AV477" s="54"/>
      <c r="AW477" s="54"/>
      <c r="AX477" s="54"/>
      <c r="AY477" s="54"/>
      <c r="AZ477" s="55"/>
      <c r="BA477" s="13"/>
    </row>
    <row r="478" spans="25:53" ht="12.75" hidden="1">
      <c r="Y478" s="29"/>
      <c r="Z478" s="108"/>
      <c r="AA478" s="146"/>
      <c r="AB478" s="146"/>
      <c r="AC478" s="146"/>
      <c r="AD478" s="80"/>
      <c r="AE478" s="79"/>
      <c r="AF478" s="30"/>
      <c r="AG478" s="30"/>
      <c r="AH478" s="30"/>
      <c r="AI478" s="30"/>
      <c r="AJ478" s="30"/>
      <c r="AK478" s="30"/>
      <c r="AL478" s="30"/>
      <c r="AM478" s="30"/>
      <c r="AN478" s="68"/>
      <c r="AO478" s="30"/>
      <c r="AP478" s="69"/>
      <c r="AQ478" s="54"/>
      <c r="AR478" s="54"/>
      <c r="AS478" s="54"/>
      <c r="AT478" s="54"/>
      <c r="AU478" s="54"/>
      <c r="AV478" s="54"/>
      <c r="AW478" s="54"/>
      <c r="AX478" s="54"/>
      <c r="AY478" s="54"/>
      <c r="AZ478" s="55"/>
      <c r="BA478" s="13"/>
    </row>
    <row r="479" spans="25:53" ht="12.75" hidden="1">
      <c r="Y479" s="29"/>
      <c r="Z479" s="108"/>
      <c r="AA479" s="146"/>
      <c r="AB479" s="146"/>
      <c r="AC479" s="146"/>
      <c r="AD479" s="80"/>
      <c r="AE479" s="79"/>
      <c r="AF479" s="30"/>
      <c r="AG479" s="30"/>
      <c r="AH479" s="30"/>
      <c r="AI479" s="30"/>
      <c r="AJ479" s="30"/>
      <c r="AK479" s="30"/>
      <c r="AL479" s="30"/>
      <c r="AM479" s="30"/>
      <c r="AN479" s="68"/>
      <c r="AO479" s="30"/>
      <c r="AP479" s="69"/>
      <c r="AQ479" s="54"/>
      <c r="AR479" s="54"/>
      <c r="AS479" s="54"/>
      <c r="AT479" s="54"/>
      <c r="AU479" s="54"/>
      <c r="AV479" s="54"/>
      <c r="AW479" s="54"/>
      <c r="AX479" s="54"/>
      <c r="AY479" s="54"/>
      <c r="AZ479" s="55"/>
      <c r="BA479" s="13"/>
    </row>
    <row r="480" spans="25:53" ht="12.75" hidden="1">
      <c r="Y480" s="29"/>
      <c r="Z480" s="108"/>
      <c r="AA480" s="146"/>
      <c r="AB480" s="146"/>
      <c r="AC480" s="146"/>
      <c r="AD480" s="80"/>
      <c r="AE480" s="79"/>
      <c r="AF480" s="30"/>
      <c r="AG480" s="30"/>
      <c r="AH480" s="30"/>
      <c r="AI480" s="30"/>
      <c r="AJ480" s="30"/>
      <c r="AK480" s="30"/>
      <c r="AL480" s="30"/>
      <c r="AM480" s="30"/>
      <c r="AN480" s="68"/>
      <c r="AO480" s="30"/>
      <c r="AP480" s="69"/>
      <c r="AQ480" s="54"/>
      <c r="AR480" s="54"/>
      <c r="AS480" s="54"/>
      <c r="AT480" s="54"/>
      <c r="AU480" s="54"/>
      <c r="AV480" s="54"/>
      <c r="AW480" s="54"/>
      <c r="AX480" s="54"/>
      <c r="AY480" s="54"/>
      <c r="AZ480" s="55"/>
      <c r="BA480" s="13"/>
    </row>
    <row r="481" spans="25:53" ht="12.75" hidden="1">
      <c r="Y481" s="29"/>
      <c r="Z481" s="108"/>
      <c r="AA481" s="146"/>
      <c r="AB481" s="146"/>
      <c r="AC481" s="146"/>
      <c r="AD481" s="80"/>
      <c r="AE481" s="79"/>
      <c r="AF481" s="30"/>
      <c r="AG481" s="30"/>
      <c r="AH481" s="30"/>
      <c r="AI481" s="30"/>
      <c r="AJ481" s="30"/>
      <c r="AK481" s="30"/>
      <c r="AL481" s="30"/>
      <c r="AM481" s="30"/>
      <c r="AN481" s="68"/>
      <c r="AO481" s="30"/>
      <c r="AP481" s="69"/>
      <c r="AQ481" s="54"/>
      <c r="AR481" s="54"/>
      <c r="AS481" s="54"/>
      <c r="AT481" s="54"/>
      <c r="AU481" s="54"/>
      <c r="AV481" s="54"/>
      <c r="AW481" s="54"/>
      <c r="AX481" s="54"/>
      <c r="AY481" s="54"/>
      <c r="AZ481" s="55"/>
      <c r="BA481" s="13"/>
    </row>
    <row r="482" spans="25:53" ht="12.75" hidden="1">
      <c r="Y482" s="29"/>
      <c r="Z482" s="108"/>
      <c r="AA482" s="146"/>
      <c r="AB482" s="146"/>
      <c r="AC482" s="146"/>
      <c r="AD482" s="80"/>
      <c r="AE482" s="79"/>
      <c r="AF482" s="30"/>
      <c r="AG482" s="30"/>
      <c r="AH482" s="30"/>
      <c r="AI482" s="30"/>
      <c r="AJ482" s="30"/>
      <c r="AK482" s="30"/>
      <c r="AL482" s="30"/>
      <c r="AM482" s="30"/>
      <c r="AN482" s="68"/>
      <c r="AO482" s="30"/>
      <c r="AP482" s="69"/>
      <c r="AQ482" s="54"/>
      <c r="AR482" s="54"/>
      <c r="AS482" s="54"/>
      <c r="AT482" s="54"/>
      <c r="AU482" s="54"/>
      <c r="AV482" s="54"/>
      <c r="AW482" s="54"/>
      <c r="AX482" s="54"/>
      <c r="AY482" s="54"/>
      <c r="AZ482" s="55"/>
      <c r="BA482" s="13"/>
    </row>
    <row r="483" spans="25:53" ht="12.75" hidden="1">
      <c r="Y483" s="29"/>
      <c r="Z483" s="108"/>
      <c r="AA483" s="146"/>
      <c r="AB483" s="146"/>
      <c r="AC483" s="146"/>
      <c r="AD483" s="80"/>
      <c r="AE483" s="79"/>
      <c r="AF483" s="30"/>
      <c r="AG483" s="30"/>
      <c r="AH483" s="30"/>
      <c r="AI483" s="30"/>
      <c r="AJ483" s="30"/>
      <c r="AK483" s="30"/>
      <c r="AL483" s="30"/>
      <c r="AM483" s="30"/>
      <c r="AN483" s="68"/>
      <c r="AO483" s="30"/>
      <c r="AP483" s="69"/>
      <c r="AQ483" s="54"/>
      <c r="AR483" s="54"/>
      <c r="AS483" s="54"/>
      <c r="AT483" s="54"/>
      <c r="AU483" s="54"/>
      <c r="AV483" s="54"/>
      <c r="AW483" s="54"/>
      <c r="AX483" s="54"/>
      <c r="AY483" s="54"/>
      <c r="AZ483" s="55"/>
      <c r="BA483" s="13"/>
    </row>
    <row r="484" spans="25:53" ht="12.75" hidden="1">
      <c r="Y484" s="29"/>
      <c r="Z484" s="108"/>
      <c r="AA484" s="146"/>
      <c r="AB484" s="146"/>
      <c r="AC484" s="146"/>
      <c r="AD484" s="80"/>
      <c r="AE484" s="79"/>
      <c r="AF484" s="30"/>
      <c r="AG484" s="30"/>
      <c r="AH484" s="30"/>
      <c r="AI484" s="30"/>
      <c r="AJ484" s="30"/>
      <c r="AK484" s="30"/>
      <c r="AL484" s="30"/>
      <c r="AM484" s="30"/>
      <c r="AN484" s="68"/>
      <c r="AO484" s="30"/>
      <c r="AP484" s="69"/>
      <c r="AQ484" s="54"/>
      <c r="AR484" s="54"/>
      <c r="AS484" s="54"/>
      <c r="AT484" s="54"/>
      <c r="AU484" s="54"/>
      <c r="AV484" s="54"/>
      <c r="AW484" s="54"/>
      <c r="AX484" s="54"/>
      <c r="AY484" s="54"/>
      <c r="AZ484" s="55"/>
      <c r="BA484" s="13"/>
    </row>
    <row r="485" spans="25:53" ht="12.75" hidden="1">
      <c r="Y485" s="29"/>
      <c r="Z485" s="108"/>
      <c r="AA485" s="146"/>
      <c r="AB485" s="146"/>
      <c r="AC485" s="146"/>
      <c r="AD485" s="80"/>
      <c r="AE485" s="79"/>
      <c r="AF485" s="30"/>
      <c r="AG485" s="30"/>
      <c r="AH485" s="30"/>
      <c r="AI485" s="30"/>
      <c r="AJ485" s="30"/>
      <c r="AK485" s="30"/>
      <c r="AL485" s="30"/>
      <c r="AM485" s="30"/>
      <c r="AN485" s="68"/>
      <c r="AO485" s="30"/>
      <c r="AP485" s="69"/>
      <c r="AQ485" s="54"/>
      <c r="AR485" s="54"/>
      <c r="AS485" s="54"/>
      <c r="AT485" s="54"/>
      <c r="AU485" s="54"/>
      <c r="AV485" s="54"/>
      <c r="AW485" s="54"/>
      <c r="AX485" s="54"/>
      <c r="AY485" s="54"/>
      <c r="AZ485" s="55"/>
      <c r="BA485" s="13"/>
    </row>
    <row r="486" spans="25:53" ht="12.75" hidden="1">
      <c r="Y486" s="29"/>
      <c r="Z486" s="108"/>
      <c r="AA486" s="146"/>
      <c r="AB486" s="146"/>
      <c r="AC486" s="146"/>
      <c r="AD486" s="80"/>
      <c r="AE486" s="79"/>
      <c r="AF486" s="30"/>
      <c r="AG486" s="30"/>
      <c r="AH486" s="30"/>
      <c r="AI486" s="30"/>
      <c r="AJ486" s="30"/>
      <c r="AK486" s="30"/>
      <c r="AL486" s="30"/>
      <c r="AM486" s="30"/>
      <c r="AN486" s="68"/>
      <c r="AO486" s="30"/>
      <c r="AP486" s="69"/>
      <c r="AQ486" s="54"/>
      <c r="AR486" s="54"/>
      <c r="AS486" s="54"/>
      <c r="AT486" s="54"/>
      <c r="AU486" s="54"/>
      <c r="AV486" s="54"/>
      <c r="AW486" s="54"/>
      <c r="AX486" s="54"/>
      <c r="AY486" s="54"/>
      <c r="AZ486" s="55"/>
      <c r="BA486" s="13"/>
    </row>
    <row r="487" spans="25:53" ht="12.75" hidden="1">
      <c r="Y487" s="29"/>
      <c r="Z487" s="108"/>
      <c r="AA487" s="146"/>
      <c r="AB487" s="146"/>
      <c r="AC487" s="146"/>
      <c r="AD487" s="80"/>
      <c r="AE487" s="79"/>
      <c r="AF487" s="30"/>
      <c r="AG487" s="30"/>
      <c r="AH487" s="30"/>
      <c r="AI487" s="30"/>
      <c r="AJ487" s="30"/>
      <c r="AK487" s="30"/>
      <c r="AL487" s="30"/>
      <c r="AM487" s="30"/>
      <c r="AN487" s="68"/>
      <c r="AO487" s="30"/>
      <c r="AP487" s="69"/>
      <c r="AQ487" s="54"/>
      <c r="AR487" s="54"/>
      <c r="AS487" s="54"/>
      <c r="AT487" s="54"/>
      <c r="AU487" s="54"/>
      <c r="AV487" s="54"/>
      <c r="AW487" s="54"/>
      <c r="AX487" s="54"/>
      <c r="AY487" s="54"/>
      <c r="AZ487" s="55"/>
      <c r="BA487" s="13"/>
    </row>
    <row r="488" spans="25:53" ht="12.75" hidden="1">
      <c r="Y488" s="29"/>
      <c r="Z488" s="108"/>
      <c r="AA488" s="146"/>
      <c r="AB488" s="146"/>
      <c r="AC488" s="146"/>
      <c r="AD488" s="80"/>
      <c r="AE488" s="79"/>
      <c r="AF488" s="30"/>
      <c r="AG488" s="30"/>
      <c r="AH488" s="30"/>
      <c r="AI488" s="30"/>
      <c r="AJ488" s="30"/>
      <c r="AK488" s="30"/>
      <c r="AL488" s="30"/>
      <c r="AM488" s="30"/>
      <c r="AN488" s="68"/>
      <c r="AO488" s="30"/>
      <c r="AP488" s="69"/>
      <c r="AQ488" s="54"/>
      <c r="AR488" s="54"/>
      <c r="AS488" s="54"/>
      <c r="AT488" s="54"/>
      <c r="AU488" s="54"/>
      <c r="AV488" s="54"/>
      <c r="AW488" s="54"/>
      <c r="AX488" s="54"/>
      <c r="AY488" s="54"/>
      <c r="AZ488" s="55"/>
      <c r="BA488" s="13"/>
    </row>
    <row r="489" spans="25:53" ht="12.75" hidden="1">
      <c r="Y489" s="29"/>
      <c r="Z489" s="108"/>
      <c r="AA489" s="146"/>
      <c r="AB489" s="146"/>
      <c r="AC489" s="146"/>
      <c r="AD489" s="80"/>
      <c r="AE489" s="79"/>
      <c r="AF489" s="30"/>
      <c r="AG489" s="30"/>
      <c r="AH489" s="30"/>
      <c r="AI489" s="30"/>
      <c r="AJ489" s="30"/>
      <c r="AK489" s="30"/>
      <c r="AL489" s="30"/>
      <c r="AM489" s="30"/>
      <c r="AN489" s="68"/>
      <c r="AO489" s="30"/>
      <c r="AP489" s="69"/>
      <c r="AQ489" s="54"/>
      <c r="AR489" s="54"/>
      <c r="AS489" s="54"/>
      <c r="AT489" s="54"/>
      <c r="AU489" s="54"/>
      <c r="AV489" s="54"/>
      <c r="AW489" s="54"/>
      <c r="AX489" s="54"/>
      <c r="AY489" s="54"/>
      <c r="AZ489" s="55"/>
      <c r="BA489" s="13"/>
    </row>
    <row r="490" spans="25:53" ht="12.75" hidden="1">
      <c r="Y490" s="29"/>
      <c r="Z490" s="108"/>
      <c r="AA490" s="146"/>
      <c r="AB490" s="146"/>
      <c r="AC490" s="146"/>
      <c r="AD490" s="80"/>
      <c r="AE490" s="79"/>
      <c r="AF490" s="30"/>
      <c r="AG490" s="30"/>
      <c r="AH490" s="30"/>
      <c r="AI490" s="30"/>
      <c r="AJ490" s="30"/>
      <c r="AK490" s="30"/>
      <c r="AL490" s="30"/>
      <c r="AM490" s="30"/>
      <c r="AN490" s="68"/>
      <c r="AO490" s="30"/>
      <c r="AP490" s="69"/>
      <c r="AQ490" s="54"/>
      <c r="AR490" s="54"/>
      <c r="AS490" s="54"/>
      <c r="AT490" s="54"/>
      <c r="AU490" s="54"/>
      <c r="AV490" s="54"/>
      <c r="AW490" s="54"/>
      <c r="AX490" s="54"/>
      <c r="AY490" s="54"/>
      <c r="AZ490" s="55"/>
      <c r="BA490" s="13"/>
    </row>
    <row r="491" spans="25:53" ht="12.75" hidden="1">
      <c r="Y491" s="29"/>
      <c r="Z491" s="108"/>
      <c r="AA491" s="146"/>
      <c r="AB491" s="146"/>
      <c r="AC491" s="146"/>
      <c r="AD491" s="80"/>
      <c r="AE491" s="79"/>
      <c r="AF491" s="30"/>
      <c r="AG491" s="30"/>
      <c r="AH491" s="30"/>
      <c r="AI491" s="30"/>
      <c r="AJ491" s="30"/>
      <c r="AK491" s="30"/>
      <c r="AL491" s="30"/>
      <c r="AM491" s="30"/>
      <c r="AN491" s="68"/>
      <c r="AO491" s="30"/>
      <c r="AP491" s="69"/>
      <c r="AQ491" s="54"/>
      <c r="AR491" s="54"/>
      <c r="AS491" s="54"/>
      <c r="AT491" s="54"/>
      <c r="AU491" s="54"/>
      <c r="AV491" s="54"/>
      <c r="AW491" s="54"/>
      <c r="AX491" s="54"/>
      <c r="AY491" s="54"/>
      <c r="AZ491" s="55"/>
      <c r="BA491" s="13"/>
    </row>
    <row r="492" spans="25:53" ht="12.75" hidden="1">
      <c r="Y492" s="29"/>
      <c r="Z492" s="108"/>
      <c r="AA492" s="146"/>
      <c r="AB492" s="146"/>
      <c r="AC492" s="146"/>
      <c r="AD492" s="80"/>
      <c r="AE492" s="79"/>
      <c r="AF492" s="30"/>
      <c r="AG492" s="30"/>
      <c r="AH492" s="30"/>
      <c r="AI492" s="30"/>
      <c r="AJ492" s="30"/>
      <c r="AK492" s="30"/>
      <c r="AL492" s="30"/>
      <c r="AM492" s="30"/>
      <c r="AN492" s="68"/>
      <c r="AO492" s="30"/>
      <c r="AP492" s="69"/>
      <c r="AQ492" s="54"/>
      <c r="AR492" s="54"/>
      <c r="AS492" s="54"/>
      <c r="AT492" s="54"/>
      <c r="AU492" s="54"/>
      <c r="AV492" s="54"/>
      <c r="AW492" s="54"/>
      <c r="AX492" s="54"/>
      <c r="AY492" s="54"/>
      <c r="AZ492" s="55"/>
      <c r="BA492" s="13"/>
    </row>
    <row r="493" spans="25:53" ht="12.75" hidden="1">
      <c r="Y493" s="29"/>
      <c r="Z493" s="108"/>
      <c r="AA493" s="146"/>
      <c r="AB493" s="146"/>
      <c r="AC493" s="146"/>
      <c r="AD493" s="80"/>
      <c r="AE493" s="79"/>
      <c r="AF493" s="30"/>
      <c r="AG493" s="30"/>
      <c r="AH493" s="30"/>
      <c r="AI493" s="30"/>
      <c r="AJ493" s="30"/>
      <c r="AK493" s="30"/>
      <c r="AL493" s="30"/>
      <c r="AM493" s="30"/>
      <c r="AN493" s="68"/>
      <c r="AO493" s="30"/>
      <c r="AP493" s="69"/>
      <c r="AQ493" s="54"/>
      <c r="AR493" s="54"/>
      <c r="AS493" s="54"/>
      <c r="AT493" s="54"/>
      <c r="AU493" s="54"/>
      <c r="AV493" s="54"/>
      <c r="AW493" s="54"/>
      <c r="AX493" s="54"/>
      <c r="AY493" s="54"/>
      <c r="AZ493" s="55"/>
      <c r="BA493" s="13"/>
    </row>
    <row r="494" spans="25:53" ht="12.75" hidden="1">
      <c r="Y494" s="29"/>
      <c r="Z494" s="108"/>
      <c r="AA494" s="146"/>
      <c r="AB494" s="146"/>
      <c r="AC494" s="146"/>
      <c r="AD494" s="80"/>
      <c r="AE494" s="79"/>
      <c r="AF494" s="30"/>
      <c r="AG494" s="30"/>
      <c r="AH494" s="30"/>
      <c r="AI494" s="30"/>
      <c r="AJ494" s="30"/>
      <c r="AK494" s="30"/>
      <c r="AL494" s="30"/>
      <c r="AM494" s="30"/>
      <c r="AN494" s="68"/>
      <c r="AO494" s="30"/>
      <c r="AP494" s="69"/>
      <c r="AQ494" s="54"/>
      <c r="AR494" s="54"/>
      <c r="AS494" s="54"/>
      <c r="AT494" s="54"/>
      <c r="AU494" s="54"/>
      <c r="AV494" s="54"/>
      <c r="AW494" s="54"/>
      <c r="AX494" s="54"/>
      <c r="AY494" s="54"/>
      <c r="AZ494" s="55"/>
      <c r="BA494" s="13"/>
    </row>
    <row r="495" spans="25:53" ht="12.75" hidden="1">
      <c r="Y495" s="29"/>
      <c r="Z495" s="108"/>
      <c r="AA495" s="146"/>
      <c r="AB495" s="146"/>
      <c r="AC495" s="146"/>
      <c r="AD495" s="80"/>
      <c r="AE495" s="79"/>
      <c r="AF495" s="30"/>
      <c r="AG495" s="30"/>
      <c r="AH495" s="30"/>
      <c r="AI495" s="30"/>
      <c r="AJ495" s="30"/>
      <c r="AK495" s="30"/>
      <c r="AL495" s="30"/>
      <c r="AM495" s="30"/>
      <c r="AN495" s="68"/>
      <c r="AO495" s="30"/>
      <c r="AP495" s="69"/>
      <c r="AQ495" s="54"/>
      <c r="AR495" s="54"/>
      <c r="AS495" s="54"/>
      <c r="AT495" s="54"/>
      <c r="AU495" s="54"/>
      <c r="AV495" s="54"/>
      <c r="AW495" s="54"/>
      <c r="AX495" s="54"/>
      <c r="AY495" s="54"/>
      <c r="AZ495" s="55"/>
      <c r="BA495" s="13"/>
    </row>
    <row r="496" spans="25:53" ht="12.75" hidden="1">
      <c r="Y496" s="29"/>
      <c r="Z496" s="108"/>
      <c r="AA496" s="146"/>
      <c r="AB496" s="146"/>
      <c r="AC496" s="146"/>
      <c r="AD496" s="80"/>
      <c r="AE496" s="79"/>
      <c r="AF496" s="30"/>
      <c r="AG496" s="30"/>
      <c r="AH496" s="30"/>
      <c r="AI496" s="30"/>
      <c r="AJ496" s="30"/>
      <c r="AK496" s="30"/>
      <c r="AL496" s="30"/>
      <c r="AM496" s="30"/>
      <c r="AN496" s="68"/>
      <c r="AO496" s="30"/>
      <c r="AP496" s="69"/>
      <c r="AQ496" s="54"/>
      <c r="AR496" s="54"/>
      <c r="AS496" s="54"/>
      <c r="AT496" s="54"/>
      <c r="AU496" s="54"/>
      <c r="AV496" s="54"/>
      <c r="AW496" s="54"/>
      <c r="AX496" s="54"/>
      <c r="AY496" s="54"/>
      <c r="AZ496" s="55"/>
      <c r="BA496" s="13"/>
    </row>
    <row r="497" spans="25:53" ht="12.75" hidden="1">
      <c r="Y497" s="29"/>
      <c r="Z497" s="108"/>
      <c r="AA497" s="146"/>
      <c r="AB497" s="146"/>
      <c r="AC497" s="146"/>
      <c r="AD497" s="80"/>
      <c r="AE497" s="79"/>
      <c r="AF497" s="30"/>
      <c r="AG497" s="30"/>
      <c r="AH497" s="30"/>
      <c r="AI497" s="30"/>
      <c r="AJ497" s="30"/>
      <c r="AK497" s="30"/>
      <c r="AL497" s="30"/>
      <c r="AM497" s="30"/>
      <c r="AN497" s="68"/>
      <c r="AO497" s="30"/>
      <c r="AP497" s="69"/>
      <c r="AQ497" s="54"/>
      <c r="AR497" s="54"/>
      <c r="AS497" s="54"/>
      <c r="AT497" s="54"/>
      <c r="AU497" s="54"/>
      <c r="AV497" s="54"/>
      <c r="AW497" s="54"/>
      <c r="AX497" s="54"/>
      <c r="AY497" s="54"/>
      <c r="AZ497" s="55"/>
      <c r="BA497" s="13"/>
    </row>
    <row r="498" spans="25:53" ht="12.75" hidden="1">
      <c r="Y498" s="29"/>
      <c r="Z498" s="108"/>
      <c r="AA498" s="146"/>
      <c r="AB498" s="146"/>
      <c r="AC498" s="146"/>
      <c r="AD498" s="80"/>
      <c r="AE498" s="79"/>
      <c r="AF498" s="30"/>
      <c r="AG498" s="30"/>
      <c r="AH498" s="30"/>
      <c r="AI498" s="30"/>
      <c r="AJ498" s="30"/>
      <c r="AK498" s="30"/>
      <c r="AL498" s="30"/>
      <c r="AM498" s="30"/>
      <c r="AN498" s="68"/>
      <c r="AO498" s="30"/>
      <c r="AP498" s="69"/>
      <c r="AQ498" s="54"/>
      <c r="AR498" s="54"/>
      <c r="AS498" s="54"/>
      <c r="AT498" s="54"/>
      <c r="AU498" s="54"/>
      <c r="AV498" s="54"/>
      <c r="AW498" s="54"/>
      <c r="AX498" s="54"/>
      <c r="AY498" s="54"/>
      <c r="AZ498" s="55"/>
      <c r="BA498" s="13"/>
    </row>
    <row r="499" spans="25:53" ht="12.75" hidden="1">
      <c r="Y499" s="29"/>
      <c r="Z499" s="108"/>
      <c r="AA499" s="146"/>
      <c r="AB499" s="146"/>
      <c r="AC499" s="146"/>
      <c r="AD499" s="80"/>
      <c r="AE499" s="79"/>
      <c r="AF499" s="30"/>
      <c r="AG499" s="30"/>
      <c r="AH499" s="30"/>
      <c r="AI499" s="30"/>
      <c r="AJ499" s="30"/>
      <c r="AK499" s="30"/>
      <c r="AL499" s="30"/>
      <c r="AM499" s="30"/>
      <c r="AN499" s="68"/>
      <c r="AO499" s="30"/>
      <c r="AP499" s="69"/>
      <c r="AQ499" s="54"/>
      <c r="AR499" s="54"/>
      <c r="AS499" s="54"/>
      <c r="AT499" s="54"/>
      <c r="AU499" s="54"/>
      <c r="AV499" s="54"/>
      <c r="AW499" s="54"/>
      <c r="AX499" s="54"/>
      <c r="AY499" s="54"/>
      <c r="AZ499" s="55"/>
      <c r="BA499" s="13"/>
    </row>
    <row r="500" spans="25:53" ht="12.75" hidden="1">
      <c r="Y500" s="29"/>
      <c r="Z500" s="108"/>
      <c r="AA500" s="146"/>
      <c r="AB500" s="146"/>
      <c r="AC500" s="146"/>
      <c r="AD500" s="80"/>
      <c r="AE500" s="79"/>
      <c r="AF500" s="30"/>
      <c r="AG500" s="30"/>
      <c r="AH500" s="30"/>
      <c r="AI500" s="30"/>
      <c r="AJ500" s="30"/>
      <c r="AK500" s="30"/>
      <c r="AL500" s="30"/>
      <c r="AM500" s="30"/>
      <c r="AN500" s="68"/>
      <c r="AO500" s="30"/>
      <c r="AP500" s="69"/>
      <c r="AQ500" s="54"/>
      <c r="AR500" s="54"/>
      <c r="AS500" s="54"/>
      <c r="AT500" s="54"/>
      <c r="AU500" s="54"/>
      <c r="AV500" s="54"/>
      <c r="AW500" s="54"/>
      <c r="AX500" s="54"/>
      <c r="AY500" s="54"/>
      <c r="AZ500" s="55"/>
      <c r="BA500" s="13"/>
    </row>
    <row r="501" spans="25:53" ht="12.75" hidden="1">
      <c r="Y501" s="29"/>
      <c r="Z501" s="108"/>
      <c r="AA501" s="146"/>
      <c r="AB501" s="146"/>
      <c r="AC501" s="146"/>
      <c r="AD501" s="80"/>
      <c r="AE501" s="79"/>
      <c r="AF501" s="30"/>
      <c r="AG501" s="30"/>
      <c r="AH501" s="30"/>
      <c r="AI501" s="30"/>
      <c r="AJ501" s="30"/>
      <c r="AK501" s="30"/>
      <c r="AL501" s="30"/>
      <c r="AM501" s="30"/>
      <c r="AN501" s="68"/>
      <c r="AO501" s="30"/>
      <c r="AP501" s="69"/>
      <c r="AQ501" s="54"/>
      <c r="AR501" s="54"/>
      <c r="AS501" s="54"/>
      <c r="AT501" s="54"/>
      <c r="AU501" s="54"/>
      <c r="AV501" s="54"/>
      <c r="AW501" s="54"/>
      <c r="AX501" s="54"/>
      <c r="AY501" s="54"/>
      <c r="AZ501" s="55"/>
      <c r="BA501" s="13"/>
    </row>
    <row r="502" spans="25:53" ht="12.75" hidden="1">
      <c r="Y502" s="29"/>
      <c r="Z502" s="108"/>
      <c r="AA502" s="146"/>
      <c r="AB502" s="146"/>
      <c r="AC502" s="146"/>
      <c r="AD502" s="80"/>
      <c r="AE502" s="79"/>
      <c r="AF502" s="30"/>
      <c r="AG502" s="30"/>
      <c r="AH502" s="30"/>
      <c r="AI502" s="30"/>
      <c r="AJ502" s="30"/>
      <c r="AK502" s="30"/>
      <c r="AL502" s="30"/>
      <c r="AM502" s="30"/>
      <c r="AN502" s="68"/>
      <c r="AO502" s="30"/>
      <c r="AP502" s="69"/>
      <c r="AQ502" s="54"/>
      <c r="AR502" s="54"/>
      <c r="AS502" s="54"/>
      <c r="AT502" s="54"/>
      <c r="AU502" s="54"/>
      <c r="AV502" s="54"/>
      <c r="AW502" s="54"/>
      <c r="AX502" s="54"/>
      <c r="AY502" s="54"/>
      <c r="AZ502" s="55"/>
      <c r="BA502" s="13"/>
    </row>
    <row r="503" spans="25:53" ht="13.5" hidden="1" thickBot="1">
      <c r="Y503" s="255" t="s">
        <v>24</v>
      </c>
      <c r="Z503" s="256"/>
      <c r="AA503" s="256"/>
      <c r="AB503" s="256"/>
      <c r="AC503" s="256"/>
      <c r="AD503" s="18">
        <f aca="true" t="shared" si="13" ref="AD503:AP503">SUM(AD472:AD502)</f>
        <v>0</v>
      </c>
      <c r="AE503" s="10">
        <f t="shared" si="13"/>
        <v>0</v>
      </c>
      <c r="AF503" s="11">
        <f t="shared" si="13"/>
        <v>0</v>
      </c>
      <c r="AG503" s="11">
        <f t="shared" si="13"/>
        <v>0</v>
      </c>
      <c r="AH503" s="11">
        <f t="shared" si="13"/>
        <v>0</v>
      </c>
      <c r="AI503" s="11">
        <f t="shared" si="13"/>
        <v>0</v>
      </c>
      <c r="AJ503" s="11">
        <f t="shared" si="13"/>
        <v>0</v>
      </c>
      <c r="AK503" s="11">
        <f t="shared" si="13"/>
        <v>0</v>
      </c>
      <c r="AL503" s="11">
        <f t="shared" si="13"/>
        <v>0</v>
      </c>
      <c r="AM503" s="11">
        <f t="shared" si="13"/>
        <v>0</v>
      </c>
      <c r="AN503" s="65">
        <f t="shared" si="13"/>
        <v>0</v>
      </c>
      <c r="AO503" s="11">
        <f t="shared" si="13"/>
        <v>0</v>
      </c>
      <c r="AP503" s="70">
        <f t="shared" si="13"/>
        <v>0</v>
      </c>
      <c r="AQ503" s="48"/>
      <c r="AR503" s="48"/>
      <c r="AS503" s="48"/>
      <c r="AT503" s="48"/>
      <c r="AU503" s="48"/>
      <c r="AV503" s="48"/>
      <c r="AW503" s="48"/>
      <c r="AX503" s="48"/>
      <c r="AY503" s="48"/>
      <c r="AZ503" s="41"/>
      <c r="BA503" s="13"/>
    </row>
    <row r="504" spans="25:53" ht="12.75" hidden="1">
      <c r="Y504" s="119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85" t="s">
        <v>21</v>
      </c>
      <c r="AZ504" s="186"/>
      <c r="BA504" s="13"/>
    </row>
    <row r="505" spans="25:53" ht="15.75" hidden="1">
      <c r="Y505" s="128" t="s">
        <v>36</v>
      </c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9"/>
      <c r="AO505" s="129"/>
      <c r="AP505" s="129"/>
      <c r="AQ505" s="129"/>
      <c r="AR505" s="129"/>
      <c r="AS505" s="129"/>
      <c r="AT505" s="129"/>
      <c r="AU505" s="129"/>
      <c r="AV505" s="129"/>
      <c r="AW505" s="129"/>
      <c r="AX505" s="129"/>
      <c r="AY505" s="187">
        <v>13</v>
      </c>
      <c r="AZ505" s="188"/>
      <c r="BA505" s="13"/>
    </row>
    <row r="506" spans="25:53" ht="13.5" hidden="1" thickBot="1">
      <c r="Y506" s="176" t="s">
        <v>0</v>
      </c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177"/>
      <c r="AZ506" s="178"/>
      <c r="BA506" s="13"/>
    </row>
    <row r="507" spans="25:53" ht="13.5" hidden="1" thickBot="1">
      <c r="Y507" s="12">
        <f>$Y$4</f>
        <v>2023</v>
      </c>
      <c r="Z507" s="35"/>
      <c r="AA507" s="35"/>
      <c r="AB507" s="17">
        <f>$AB$4</f>
        <v>0</v>
      </c>
      <c r="AC507" s="21" t="s">
        <v>1</v>
      </c>
      <c r="AD507" s="73"/>
      <c r="AE507" s="22">
        <f>$AE$4</f>
        <v>0</v>
      </c>
      <c r="AF507" s="137" t="s">
        <v>2</v>
      </c>
      <c r="AG507" s="138"/>
      <c r="AH507" s="139"/>
      <c r="AI507" s="182"/>
      <c r="AJ507" s="183"/>
      <c r="AK507" s="183"/>
      <c r="AL507" s="183"/>
      <c r="AM507" s="183"/>
      <c r="AN507" s="183"/>
      <c r="AO507" s="183"/>
      <c r="AP507" s="183"/>
      <c r="AQ507" s="183"/>
      <c r="AR507" s="183"/>
      <c r="AS507" s="183"/>
      <c r="AT507" s="183"/>
      <c r="AU507" s="183"/>
      <c r="AV507" s="183"/>
      <c r="AW507" s="183"/>
      <c r="AX507" s="183"/>
      <c r="AY507" s="183"/>
      <c r="AZ507" s="184"/>
      <c r="BA507" s="13"/>
    </row>
    <row r="508" spans="25:53" ht="13.5" customHeight="1" hidden="1" thickBot="1">
      <c r="Y508" s="215" t="s">
        <v>3</v>
      </c>
      <c r="Z508" s="216"/>
      <c r="AA508" s="216"/>
      <c r="AB508" s="217"/>
      <c r="AC508" s="218">
        <f>$AC$5</f>
        <v>0</v>
      </c>
      <c r="AD508" s="219"/>
      <c r="AE508" s="218"/>
      <c r="AF508" s="218"/>
      <c r="AG508" s="218"/>
      <c r="AH508" s="218"/>
      <c r="AI508" s="218"/>
      <c r="AJ508" s="218"/>
      <c r="AK508" s="218"/>
      <c r="AL508" s="218"/>
      <c r="AM508" s="20"/>
      <c r="AN508" s="14"/>
      <c r="AO508" s="14"/>
      <c r="AP508" s="19"/>
      <c r="AQ508" s="19"/>
      <c r="AR508" s="2"/>
      <c r="AS508" s="2"/>
      <c r="AT508" s="2"/>
      <c r="AU508" s="2"/>
      <c r="AV508" s="2"/>
      <c r="AW508" s="2"/>
      <c r="AX508" s="2"/>
      <c r="AY508" s="2"/>
      <c r="AZ508" s="8"/>
      <c r="BA508" s="13"/>
    </row>
    <row r="509" spans="25:53" ht="13.5" hidden="1" thickBot="1">
      <c r="Y509" s="168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  <c r="AY509" s="169"/>
      <c r="AZ509" s="170"/>
      <c r="BA509" s="13"/>
    </row>
    <row r="510" spans="25:53" ht="13.5" hidden="1" thickBot="1">
      <c r="Y510" s="191"/>
      <c r="Z510" s="192"/>
      <c r="AA510" s="192"/>
      <c r="AB510" s="192"/>
      <c r="AC510" s="192"/>
      <c r="AD510" s="125" t="s">
        <v>20</v>
      </c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7"/>
      <c r="AQ510" s="52"/>
      <c r="AR510" s="52"/>
      <c r="AS510" s="52"/>
      <c r="AT510" s="52"/>
      <c r="AU510" s="52"/>
      <c r="AV510" s="52"/>
      <c r="AW510" s="52"/>
      <c r="AX510" s="52"/>
      <c r="AY510" s="52"/>
      <c r="AZ510" s="53"/>
      <c r="BA510" s="13"/>
    </row>
    <row r="511" spans="25:53" ht="16.5" hidden="1">
      <c r="Y511" s="16" t="s">
        <v>25</v>
      </c>
      <c r="Z511" s="130" t="s">
        <v>15</v>
      </c>
      <c r="AA511" s="131"/>
      <c r="AB511" s="131"/>
      <c r="AC511" s="132"/>
      <c r="AD511" s="75" t="s">
        <v>40</v>
      </c>
      <c r="AE511" s="113" t="s">
        <v>19</v>
      </c>
      <c r="AF511" s="114"/>
      <c r="AG511" s="114"/>
      <c r="AH511" s="114"/>
      <c r="AI511" s="114"/>
      <c r="AJ511" s="114"/>
      <c r="AK511" s="114"/>
      <c r="AL511" s="115"/>
      <c r="AM511" s="164" t="s">
        <v>18</v>
      </c>
      <c r="AN511" s="133"/>
      <c r="AO511" s="133"/>
      <c r="AP511" s="134"/>
      <c r="AQ511" s="173"/>
      <c r="AR511" s="173"/>
      <c r="AS511" s="173"/>
      <c r="AT511" s="173"/>
      <c r="AU511" s="173"/>
      <c r="AV511" s="173"/>
      <c r="AW511" s="171"/>
      <c r="AX511" s="171"/>
      <c r="AY511" s="171"/>
      <c r="AZ511" s="172"/>
      <c r="BA511" s="13"/>
    </row>
    <row r="512" spans="25:53" ht="12.75" hidden="1">
      <c r="Y512" s="135"/>
      <c r="Z512" s="46"/>
      <c r="AA512" s="36"/>
      <c r="AB512" s="121"/>
      <c r="AC512" s="122"/>
      <c r="AD512" s="76" t="s">
        <v>41</v>
      </c>
      <c r="AE512" s="161" t="s">
        <v>16</v>
      </c>
      <c r="AF512" s="162"/>
      <c r="AG512" s="162"/>
      <c r="AH512" s="163"/>
      <c r="AI512" s="161" t="s">
        <v>17</v>
      </c>
      <c r="AJ512" s="162"/>
      <c r="AK512" s="162"/>
      <c r="AL512" s="162"/>
      <c r="AM512" s="165" t="s">
        <v>16</v>
      </c>
      <c r="AN512" s="166"/>
      <c r="AO512" s="165" t="s">
        <v>17</v>
      </c>
      <c r="AP512" s="167"/>
      <c r="AQ512" s="173"/>
      <c r="AR512" s="173"/>
      <c r="AS512" s="173"/>
      <c r="AT512" s="173"/>
      <c r="AU512" s="173"/>
      <c r="AV512" s="173"/>
      <c r="AW512" s="171"/>
      <c r="AX512" s="171"/>
      <c r="AY512" s="171"/>
      <c r="AZ512" s="172"/>
      <c r="BA512" s="13"/>
    </row>
    <row r="513" spans="25:53" ht="12.75" hidden="1">
      <c r="Y513" s="136"/>
      <c r="Z513" s="47"/>
      <c r="AA513" s="37"/>
      <c r="AB513" s="123"/>
      <c r="AC513" s="124"/>
      <c r="AD513" s="77" t="s">
        <v>42</v>
      </c>
      <c r="AE513" s="33" t="s">
        <v>34</v>
      </c>
      <c r="AF513" s="33" t="s">
        <v>29</v>
      </c>
      <c r="AG513" s="33" t="s">
        <v>38</v>
      </c>
      <c r="AH513" s="34" t="s">
        <v>39</v>
      </c>
      <c r="AI513" s="33" t="s">
        <v>34</v>
      </c>
      <c r="AJ513" s="33" t="s">
        <v>29</v>
      </c>
      <c r="AK513" s="33" t="s">
        <v>38</v>
      </c>
      <c r="AL513" s="34" t="s">
        <v>39</v>
      </c>
      <c r="AM513" s="33" t="s">
        <v>37</v>
      </c>
      <c r="AN513" s="66"/>
      <c r="AO513" s="33" t="s">
        <v>37</v>
      </c>
      <c r="AP513" s="67"/>
      <c r="AQ513" s="49"/>
      <c r="AR513" s="49"/>
      <c r="AS513" s="50"/>
      <c r="AT513" s="49"/>
      <c r="AU513" s="49"/>
      <c r="AV513" s="50"/>
      <c r="AW513" s="49"/>
      <c r="AX513" s="50"/>
      <c r="AY513" s="49"/>
      <c r="AZ513" s="51"/>
      <c r="BA513" s="13"/>
    </row>
    <row r="514" spans="25:53" ht="12.75" hidden="1">
      <c r="Y514" s="25"/>
      <c r="Z514" s="159" t="s">
        <v>26</v>
      </c>
      <c r="AA514" s="160"/>
      <c r="AB514" s="160"/>
      <c r="AC514" s="160"/>
      <c r="AD514" s="78">
        <f aca="true" t="shared" si="14" ref="AD514:AM514">AD503</f>
        <v>0</v>
      </c>
      <c r="AE514" s="6">
        <f t="shared" si="14"/>
        <v>0</v>
      </c>
      <c r="AF514" s="6">
        <f t="shared" si="14"/>
        <v>0</v>
      </c>
      <c r="AG514" s="6">
        <f t="shared" si="14"/>
        <v>0</v>
      </c>
      <c r="AH514" s="6">
        <f t="shared" si="14"/>
        <v>0</v>
      </c>
      <c r="AI514" s="6">
        <f t="shared" si="14"/>
        <v>0</v>
      </c>
      <c r="AJ514" s="6">
        <f t="shared" si="14"/>
        <v>0</v>
      </c>
      <c r="AK514" s="6">
        <f t="shared" si="14"/>
        <v>0</v>
      </c>
      <c r="AL514" s="6">
        <f t="shared" si="14"/>
        <v>0</v>
      </c>
      <c r="AM514" s="6">
        <f t="shared" si="14"/>
        <v>0</v>
      </c>
      <c r="AN514" s="68"/>
      <c r="AO514" s="6">
        <f>AO503</f>
        <v>0</v>
      </c>
      <c r="AP514" s="69"/>
      <c r="AQ514" s="2"/>
      <c r="AR514" s="2"/>
      <c r="AS514" s="2"/>
      <c r="AT514" s="2"/>
      <c r="AU514" s="2"/>
      <c r="AV514" s="2"/>
      <c r="AW514" s="2"/>
      <c r="AX514" s="2"/>
      <c r="AY514" s="2"/>
      <c r="AZ514" s="8"/>
      <c r="BA514" s="13"/>
    </row>
    <row r="515" spans="25:53" ht="12.75" hidden="1">
      <c r="Y515" s="29"/>
      <c r="Z515" s="108"/>
      <c r="AA515" s="146"/>
      <c r="AB515" s="146"/>
      <c r="AC515" s="146"/>
      <c r="AD515" s="80"/>
      <c r="AE515" s="79"/>
      <c r="AF515" s="30"/>
      <c r="AG515" s="30"/>
      <c r="AH515" s="30"/>
      <c r="AI515" s="30"/>
      <c r="AJ515" s="30"/>
      <c r="AK515" s="30"/>
      <c r="AL515" s="30"/>
      <c r="AM515" s="30"/>
      <c r="AN515" s="68"/>
      <c r="AO515" s="30"/>
      <c r="AP515" s="69"/>
      <c r="AQ515" s="54"/>
      <c r="AR515" s="54"/>
      <c r="AS515" s="54"/>
      <c r="AT515" s="54"/>
      <c r="AU515" s="54"/>
      <c r="AV515" s="54"/>
      <c r="AW515" s="54"/>
      <c r="AX515" s="54"/>
      <c r="AY515" s="54"/>
      <c r="AZ515" s="55"/>
      <c r="BA515" s="13"/>
    </row>
    <row r="516" spans="25:53" ht="12.75" hidden="1">
      <c r="Y516" s="29"/>
      <c r="Z516" s="108"/>
      <c r="AA516" s="146"/>
      <c r="AB516" s="146"/>
      <c r="AC516" s="146"/>
      <c r="AD516" s="80"/>
      <c r="AE516" s="79"/>
      <c r="AF516" s="30"/>
      <c r="AG516" s="30"/>
      <c r="AH516" s="30"/>
      <c r="AI516" s="30"/>
      <c r="AJ516" s="30"/>
      <c r="AK516" s="30"/>
      <c r="AL516" s="30"/>
      <c r="AM516" s="30"/>
      <c r="AN516" s="68"/>
      <c r="AO516" s="30"/>
      <c r="AP516" s="69"/>
      <c r="AQ516" s="54"/>
      <c r="AR516" s="54"/>
      <c r="AS516" s="54"/>
      <c r="AT516" s="54"/>
      <c r="AU516" s="54"/>
      <c r="AV516" s="54"/>
      <c r="AW516" s="54"/>
      <c r="AX516" s="54"/>
      <c r="AY516" s="54"/>
      <c r="AZ516" s="55"/>
      <c r="BA516" s="13"/>
    </row>
    <row r="517" spans="25:53" ht="12.75" hidden="1">
      <c r="Y517" s="29"/>
      <c r="Z517" s="108"/>
      <c r="AA517" s="146"/>
      <c r="AB517" s="146"/>
      <c r="AC517" s="146"/>
      <c r="AD517" s="80"/>
      <c r="AE517" s="79"/>
      <c r="AF517" s="30"/>
      <c r="AG517" s="30"/>
      <c r="AH517" s="30"/>
      <c r="AI517" s="30"/>
      <c r="AJ517" s="30"/>
      <c r="AK517" s="30"/>
      <c r="AL517" s="30"/>
      <c r="AM517" s="30"/>
      <c r="AN517" s="68"/>
      <c r="AO517" s="30"/>
      <c r="AP517" s="69"/>
      <c r="AQ517" s="54"/>
      <c r="AR517" s="54"/>
      <c r="AS517" s="54"/>
      <c r="AT517" s="54"/>
      <c r="AU517" s="54"/>
      <c r="AV517" s="54"/>
      <c r="AW517" s="54"/>
      <c r="AX517" s="54"/>
      <c r="AY517" s="54"/>
      <c r="AZ517" s="55"/>
      <c r="BA517" s="13"/>
    </row>
    <row r="518" spans="25:53" ht="12.75" hidden="1">
      <c r="Y518" s="29"/>
      <c r="Z518" s="108"/>
      <c r="AA518" s="146"/>
      <c r="AB518" s="146"/>
      <c r="AC518" s="146"/>
      <c r="AD518" s="80"/>
      <c r="AE518" s="79"/>
      <c r="AF518" s="30"/>
      <c r="AG518" s="30"/>
      <c r="AH518" s="30"/>
      <c r="AI518" s="30"/>
      <c r="AJ518" s="30"/>
      <c r="AK518" s="30"/>
      <c r="AL518" s="30"/>
      <c r="AM518" s="30"/>
      <c r="AN518" s="68"/>
      <c r="AO518" s="30"/>
      <c r="AP518" s="69"/>
      <c r="AQ518" s="54"/>
      <c r="AR518" s="54"/>
      <c r="AS518" s="54"/>
      <c r="AT518" s="54"/>
      <c r="AU518" s="54"/>
      <c r="AV518" s="54"/>
      <c r="AW518" s="54"/>
      <c r="AX518" s="54"/>
      <c r="AY518" s="54"/>
      <c r="AZ518" s="55"/>
      <c r="BA518" s="13"/>
    </row>
    <row r="519" spans="25:53" ht="12.75" hidden="1">
      <c r="Y519" s="29"/>
      <c r="Z519" s="108"/>
      <c r="AA519" s="146"/>
      <c r="AB519" s="146"/>
      <c r="AC519" s="146"/>
      <c r="AD519" s="80"/>
      <c r="AE519" s="79"/>
      <c r="AF519" s="30"/>
      <c r="AG519" s="30"/>
      <c r="AH519" s="30"/>
      <c r="AI519" s="30"/>
      <c r="AJ519" s="30"/>
      <c r="AK519" s="30"/>
      <c r="AL519" s="30"/>
      <c r="AM519" s="30"/>
      <c r="AN519" s="68"/>
      <c r="AO519" s="30"/>
      <c r="AP519" s="69"/>
      <c r="AQ519" s="54"/>
      <c r="AR519" s="54"/>
      <c r="AS519" s="54"/>
      <c r="AT519" s="54"/>
      <c r="AU519" s="54"/>
      <c r="AV519" s="54"/>
      <c r="AW519" s="54"/>
      <c r="AX519" s="54"/>
      <c r="AY519" s="54"/>
      <c r="AZ519" s="55"/>
      <c r="BA519" s="13"/>
    </row>
    <row r="520" spans="25:53" ht="12.75" hidden="1">
      <c r="Y520" s="29"/>
      <c r="Z520" s="108"/>
      <c r="AA520" s="146"/>
      <c r="AB520" s="146"/>
      <c r="AC520" s="146"/>
      <c r="AD520" s="80"/>
      <c r="AE520" s="79"/>
      <c r="AF520" s="30"/>
      <c r="AG520" s="30"/>
      <c r="AH520" s="30"/>
      <c r="AI520" s="30"/>
      <c r="AJ520" s="30"/>
      <c r="AK520" s="30"/>
      <c r="AL520" s="30"/>
      <c r="AM520" s="30"/>
      <c r="AN520" s="68"/>
      <c r="AO520" s="30"/>
      <c r="AP520" s="69"/>
      <c r="AQ520" s="54"/>
      <c r="AR520" s="54"/>
      <c r="AS520" s="54"/>
      <c r="AT520" s="54"/>
      <c r="AU520" s="54"/>
      <c r="AV520" s="54"/>
      <c r="AW520" s="54"/>
      <c r="AX520" s="54"/>
      <c r="AY520" s="54"/>
      <c r="AZ520" s="55"/>
      <c r="BA520" s="13"/>
    </row>
    <row r="521" spans="25:53" ht="12.75" hidden="1">
      <c r="Y521" s="29"/>
      <c r="Z521" s="108"/>
      <c r="AA521" s="146"/>
      <c r="AB521" s="146"/>
      <c r="AC521" s="146"/>
      <c r="AD521" s="80"/>
      <c r="AE521" s="79"/>
      <c r="AF521" s="30"/>
      <c r="AG521" s="30"/>
      <c r="AH521" s="30"/>
      <c r="AI521" s="30"/>
      <c r="AJ521" s="30"/>
      <c r="AK521" s="30"/>
      <c r="AL521" s="30"/>
      <c r="AM521" s="30"/>
      <c r="AN521" s="68"/>
      <c r="AO521" s="30"/>
      <c r="AP521" s="69"/>
      <c r="AQ521" s="54"/>
      <c r="AR521" s="54"/>
      <c r="AS521" s="54"/>
      <c r="AT521" s="54"/>
      <c r="AU521" s="54"/>
      <c r="AV521" s="54"/>
      <c r="AW521" s="54"/>
      <c r="AX521" s="54"/>
      <c r="AY521" s="54"/>
      <c r="AZ521" s="55"/>
      <c r="BA521" s="13"/>
    </row>
    <row r="522" spans="25:53" ht="12.75" hidden="1">
      <c r="Y522" s="29"/>
      <c r="Z522" s="108"/>
      <c r="AA522" s="146"/>
      <c r="AB522" s="146"/>
      <c r="AC522" s="146"/>
      <c r="AD522" s="80"/>
      <c r="AE522" s="79"/>
      <c r="AF522" s="30"/>
      <c r="AG522" s="30"/>
      <c r="AH522" s="30"/>
      <c r="AI522" s="30"/>
      <c r="AJ522" s="30"/>
      <c r="AK522" s="30"/>
      <c r="AL522" s="30"/>
      <c r="AM522" s="30"/>
      <c r="AN522" s="68"/>
      <c r="AO522" s="30"/>
      <c r="AP522" s="69"/>
      <c r="AQ522" s="54"/>
      <c r="AR522" s="54"/>
      <c r="AS522" s="54"/>
      <c r="AT522" s="54"/>
      <c r="AU522" s="54"/>
      <c r="AV522" s="54"/>
      <c r="AW522" s="54"/>
      <c r="AX522" s="54"/>
      <c r="AY522" s="54"/>
      <c r="AZ522" s="55"/>
      <c r="BA522" s="13"/>
    </row>
    <row r="523" spans="25:53" ht="12.75" hidden="1">
      <c r="Y523" s="29"/>
      <c r="Z523" s="108"/>
      <c r="AA523" s="146"/>
      <c r="AB523" s="146"/>
      <c r="AC523" s="146"/>
      <c r="AD523" s="80"/>
      <c r="AE523" s="79"/>
      <c r="AF523" s="30"/>
      <c r="AG523" s="30"/>
      <c r="AH523" s="30"/>
      <c r="AI523" s="30"/>
      <c r="AJ523" s="30"/>
      <c r="AK523" s="30"/>
      <c r="AL523" s="30"/>
      <c r="AM523" s="30"/>
      <c r="AN523" s="68"/>
      <c r="AO523" s="30"/>
      <c r="AP523" s="69"/>
      <c r="AQ523" s="54"/>
      <c r="AR523" s="54"/>
      <c r="AS523" s="54"/>
      <c r="AT523" s="54"/>
      <c r="AU523" s="54"/>
      <c r="AV523" s="54"/>
      <c r="AW523" s="54"/>
      <c r="AX523" s="54"/>
      <c r="AY523" s="54"/>
      <c r="AZ523" s="55"/>
      <c r="BA523" s="13"/>
    </row>
    <row r="524" spans="25:53" ht="12.75" hidden="1">
      <c r="Y524" s="29"/>
      <c r="Z524" s="108"/>
      <c r="AA524" s="146"/>
      <c r="AB524" s="146"/>
      <c r="AC524" s="146"/>
      <c r="AD524" s="80"/>
      <c r="AE524" s="79"/>
      <c r="AF524" s="30"/>
      <c r="AG524" s="30"/>
      <c r="AH524" s="30"/>
      <c r="AI524" s="30"/>
      <c r="AJ524" s="30"/>
      <c r="AK524" s="30"/>
      <c r="AL524" s="30"/>
      <c r="AM524" s="30"/>
      <c r="AN524" s="68"/>
      <c r="AO524" s="30"/>
      <c r="AP524" s="69"/>
      <c r="AQ524" s="54"/>
      <c r="AR524" s="54"/>
      <c r="AS524" s="54"/>
      <c r="AT524" s="54"/>
      <c r="AU524" s="54"/>
      <c r="AV524" s="54"/>
      <c r="AW524" s="54"/>
      <c r="AX524" s="54"/>
      <c r="AY524" s="54"/>
      <c r="AZ524" s="55"/>
      <c r="BA524" s="13"/>
    </row>
    <row r="525" spans="25:53" ht="12.75" hidden="1">
      <c r="Y525" s="29"/>
      <c r="Z525" s="108"/>
      <c r="AA525" s="146"/>
      <c r="AB525" s="146"/>
      <c r="AC525" s="146"/>
      <c r="AD525" s="80"/>
      <c r="AE525" s="79"/>
      <c r="AF525" s="30"/>
      <c r="AG525" s="30"/>
      <c r="AH525" s="30"/>
      <c r="AI525" s="30"/>
      <c r="AJ525" s="30"/>
      <c r="AK525" s="30"/>
      <c r="AL525" s="30"/>
      <c r="AM525" s="30"/>
      <c r="AN525" s="68"/>
      <c r="AO525" s="30"/>
      <c r="AP525" s="69"/>
      <c r="AQ525" s="54"/>
      <c r="AR525" s="54"/>
      <c r="AS525" s="54"/>
      <c r="AT525" s="54"/>
      <c r="AU525" s="54"/>
      <c r="AV525" s="54"/>
      <c r="AW525" s="54"/>
      <c r="AX525" s="54"/>
      <c r="AY525" s="54"/>
      <c r="AZ525" s="55"/>
      <c r="BA525" s="13"/>
    </row>
    <row r="526" spans="25:53" ht="12.75" hidden="1">
      <c r="Y526" s="29"/>
      <c r="Z526" s="108"/>
      <c r="AA526" s="146"/>
      <c r="AB526" s="146"/>
      <c r="AC526" s="146"/>
      <c r="AD526" s="80"/>
      <c r="AE526" s="79"/>
      <c r="AF526" s="30"/>
      <c r="AG526" s="30"/>
      <c r="AH526" s="30"/>
      <c r="AI526" s="30"/>
      <c r="AJ526" s="30"/>
      <c r="AK526" s="30"/>
      <c r="AL526" s="30"/>
      <c r="AM526" s="30"/>
      <c r="AN526" s="68"/>
      <c r="AO526" s="30"/>
      <c r="AP526" s="69"/>
      <c r="AQ526" s="54"/>
      <c r="AR526" s="54"/>
      <c r="AS526" s="54"/>
      <c r="AT526" s="54"/>
      <c r="AU526" s="54"/>
      <c r="AV526" s="54"/>
      <c r="AW526" s="54"/>
      <c r="AX526" s="54"/>
      <c r="AY526" s="54"/>
      <c r="AZ526" s="55"/>
      <c r="BA526" s="13"/>
    </row>
    <row r="527" spans="25:53" ht="12.75" hidden="1">
      <c r="Y527" s="29"/>
      <c r="Z527" s="108"/>
      <c r="AA527" s="146"/>
      <c r="AB527" s="146"/>
      <c r="AC527" s="146"/>
      <c r="AD527" s="80"/>
      <c r="AE527" s="79"/>
      <c r="AF527" s="30"/>
      <c r="AG527" s="30"/>
      <c r="AH527" s="30"/>
      <c r="AI527" s="30"/>
      <c r="AJ527" s="30"/>
      <c r="AK527" s="30"/>
      <c r="AL527" s="30"/>
      <c r="AM527" s="30"/>
      <c r="AN527" s="68"/>
      <c r="AO527" s="30"/>
      <c r="AP527" s="69"/>
      <c r="AQ527" s="54"/>
      <c r="AR527" s="54"/>
      <c r="AS527" s="54"/>
      <c r="AT527" s="54"/>
      <c r="AU527" s="54"/>
      <c r="AV527" s="54"/>
      <c r="AW527" s="54"/>
      <c r="AX527" s="54"/>
      <c r="AY527" s="54"/>
      <c r="AZ527" s="55"/>
      <c r="BA527" s="13"/>
    </row>
    <row r="528" spans="25:53" ht="12.75" hidden="1">
      <c r="Y528" s="29"/>
      <c r="Z528" s="108"/>
      <c r="AA528" s="146"/>
      <c r="AB528" s="146"/>
      <c r="AC528" s="146"/>
      <c r="AD528" s="80"/>
      <c r="AE528" s="79"/>
      <c r="AF528" s="30"/>
      <c r="AG528" s="30"/>
      <c r="AH528" s="30"/>
      <c r="AI528" s="30"/>
      <c r="AJ528" s="30"/>
      <c r="AK528" s="30"/>
      <c r="AL528" s="30"/>
      <c r="AM528" s="30"/>
      <c r="AN528" s="68"/>
      <c r="AO528" s="30"/>
      <c r="AP528" s="69"/>
      <c r="AQ528" s="54"/>
      <c r="AR528" s="54"/>
      <c r="AS528" s="54"/>
      <c r="AT528" s="54"/>
      <c r="AU528" s="54"/>
      <c r="AV528" s="54"/>
      <c r="AW528" s="54"/>
      <c r="AX528" s="54"/>
      <c r="AY528" s="54"/>
      <c r="AZ528" s="55"/>
      <c r="BA528" s="13"/>
    </row>
    <row r="529" spans="25:53" ht="12.75" hidden="1">
      <c r="Y529" s="29"/>
      <c r="Z529" s="108"/>
      <c r="AA529" s="146"/>
      <c r="AB529" s="146"/>
      <c r="AC529" s="146"/>
      <c r="AD529" s="80"/>
      <c r="AE529" s="79"/>
      <c r="AF529" s="30"/>
      <c r="AG529" s="30"/>
      <c r="AH529" s="30"/>
      <c r="AI529" s="30"/>
      <c r="AJ529" s="30"/>
      <c r="AK529" s="30"/>
      <c r="AL529" s="30"/>
      <c r="AM529" s="30"/>
      <c r="AN529" s="68"/>
      <c r="AO529" s="30"/>
      <c r="AP529" s="69"/>
      <c r="AQ529" s="54"/>
      <c r="AR529" s="54"/>
      <c r="AS529" s="54"/>
      <c r="AT529" s="54"/>
      <c r="AU529" s="54"/>
      <c r="AV529" s="54"/>
      <c r="AW529" s="54"/>
      <c r="AX529" s="54"/>
      <c r="AY529" s="54"/>
      <c r="AZ529" s="55"/>
      <c r="BA529" s="13"/>
    </row>
    <row r="530" spans="25:53" ht="12.75" hidden="1">
      <c r="Y530" s="29"/>
      <c r="Z530" s="108"/>
      <c r="AA530" s="146"/>
      <c r="AB530" s="146"/>
      <c r="AC530" s="146"/>
      <c r="AD530" s="80"/>
      <c r="AE530" s="79"/>
      <c r="AF530" s="30"/>
      <c r="AG530" s="30"/>
      <c r="AH530" s="30"/>
      <c r="AI530" s="30"/>
      <c r="AJ530" s="30"/>
      <c r="AK530" s="30"/>
      <c r="AL530" s="30"/>
      <c r="AM530" s="30"/>
      <c r="AN530" s="68"/>
      <c r="AO530" s="30"/>
      <c r="AP530" s="69"/>
      <c r="AQ530" s="54"/>
      <c r="AR530" s="54"/>
      <c r="AS530" s="54"/>
      <c r="AT530" s="54"/>
      <c r="AU530" s="54"/>
      <c r="AV530" s="54"/>
      <c r="AW530" s="54"/>
      <c r="AX530" s="54"/>
      <c r="AY530" s="54"/>
      <c r="AZ530" s="55"/>
      <c r="BA530" s="13"/>
    </row>
    <row r="531" spans="25:53" ht="12.75" hidden="1">
      <c r="Y531" s="29"/>
      <c r="Z531" s="108"/>
      <c r="AA531" s="146"/>
      <c r="AB531" s="146"/>
      <c r="AC531" s="146"/>
      <c r="AD531" s="80"/>
      <c r="AE531" s="79"/>
      <c r="AF531" s="30"/>
      <c r="AG531" s="30"/>
      <c r="AH531" s="30"/>
      <c r="AI531" s="30"/>
      <c r="AJ531" s="30"/>
      <c r="AK531" s="30"/>
      <c r="AL531" s="30"/>
      <c r="AM531" s="30"/>
      <c r="AN531" s="68"/>
      <c r="AO531" s="30"/>
      <c r="AP531" s="69"/>
      <c r="AQ531" s="54"/>
      <c r="AR531" s="54"/>
      <c r="AS531" s="54"/>
      <c r="AT531" s="54"/>
      <c r="AU531" s="54"/>
      <c r="AV531" s="54"/>
      <c r="AW531" s="54"/>
      <c r="AX531" s="54"/>
      <c r="AY531" s="54"/>
      <c r="AZ531" s="55"/>
      <c r="BA531" s="13"/>
    </row>
    <row r="532" spans="25:53" ht="12.75" hidden="1">
      <c r="Y532" s="29"/>
      <c r="Z532" s="108"/>
      <c r="AA532" s="146"/>
      <c r="AB532" s="146"/>
      <c r="AC532" s="146"/>
      <c r="AD532" s="80"/>
      <c r="AE532" s="79"/>
      <c r="AF532" s="30"/>
      <c r="AG532" s="30"/>
      <c r="AH532" s="30"/>
      <c r="AI532" s="30"/>
      <c r="AJ532" s="30"/>
      <c r="AK532" s="30"/>
      <c r="AL532" s="30"/>
      <c r="AM532" s="30"/>
      <c r="AN532" s="68"/>
      <c r="AO532" s="30"/>
      <c r="AP532" s="69"/>
      <c r="AQ532" s="54"/>
      <c r="AR532" s="54"/>
      <c r="AS532" s="54"/>
      <c r="AT532" s="54"/>
      <c r="AU532" s="54"/>
      <c r="AV532" s="54"/>
      <c r="AW532" s="54"/>
      <c r="AX532" s="54"/>
      <c r="AY532" s="54"/>
      <c r="AZ532" s="55"/>
      <c r="BA532" s="13"/>
    </row>
    <row r="533" spans="25:53" ht="12.75" hidden="1">
      <c r="Y533" s="29"/>
      <c r="Z533" s="108"/>
      <c r="AA533" s="146"/>
      <c r="AB533" s="146"/>
      <c r="AC533" s="146"/>
      <c r="AD533" s="80"/>
      <c r="AE533" s="79"/>
      <c r="AF533" s="30"/>
      <c r="AG533" s="30"/>
      <c r="AH533" s="30"/>
      <c r="AI533" s="30"/>
      <c r="AJ533" s="30"/>
      <c r="AK533" s="30"/>
      <c r="AL533" s="30"/>
      <c r="AM533" s="30"/>
      <c r="AN533" s="68"/>
      <c r="AO533" s="30"/>
      <c r="AP533" s="69"/>
      <c r="AQ533" s="54"/>
      <c r="AR533" s="54"/>
      <c r="AS533" s="54"/>
      <c r="AT533" s="54"/>
      <c r="AU533" s="54"/>
      <c r="AV533" s="54"/>
      <c r="AW533" s="54"/>
      <c r="AX533" s="54"/>
      <c r="AY533" s="54"/>
      <c r="AZ533" s="55"/>
      <c r="BA533" s="13"/>
    </row>
    <row r="534" spans="25:53" ht="12.75" hidden="1">
      <c r="Y534" s="29"/>
      <c r="Z534" s="108"/>
      <c r="AA534" s="146"/>
      <c r="AB534" s="146"/>
      <c r="AC534" s="146"/>
      <c r="AD534" s="80"/>
      <c r="AE534" s="79"/>
      <c r="AF534" s="30"/>
      <c r="AG534" s="30"/>
      <c r="AH534" s="30"/>
      <c r="AI534" s="30"/>
      <c r="AJ534" s="30"/>
      <c r="AK534" s="30"/>
      <c r="AL534" s="30"/>
      <c r="AM534" s="30"/>
      <c r="AN534" s="68"/>
      <c r="AO534" s="30"/>
      <c r="AP534" s="69"/>
      <c r="AQ534" s="54"/>
      <c r="AR534" s="54"/>
      <c r="AS534" s="54"/>
      <c r="AT534" s="54"/>
      <c r="AU534" s="54"/>
      <c r="AV534" s="54"/>
      <c r="AW534" s="54"/>
      <c r="AX534" s="54"/>
      <c r="AY534" s="54"/>
      <c r="AZ534" s="55"/>
      <c r="BA534" s="13"/>
    </row>
    <row r="535" spans="25:53" ht="12.75" hidden="1">
      <c r="Y535" s="29"/>
      <c r="Z535" s="108"/>
      <c r="AA535" s="146"/>
      <c r="AB535" s="146"/>
      <c r="AC535" s="146"/>
      <c r="AD535" s="80"/>
      <c r="AE535" s="79"/>
      <c r="AF535" s="30"/>
      <c r="AG535" s="30"/>
      <c r="AH535" s="30"/>
      <c r="AI535" s="30"/>
      <c r="AJ535" s="30"/>
      <c r="AK535" s="30"/>
      <c r="AL535" s="30"/>
      <c r="AM535" s="30"/>
      <c r="AN535" s="68"/>
      <c r="AO535" s="30"/>
      <c r="AP535" s="69"/>
      <c r="AQ535" s="54"/>
      <c r="AR535" s="54"/>
      <c r="AS535" s="54"/>
      <c r="AT535" s="54"/>
      <c r="AU535" s="54"/>
      <c r="AV535" s="54"/>
      <c r="AW535" s="54"/>
      <c r="AX535" s="54"/>
      <c r="AY535" s="54"/>
      <c r="AZ535" s="55"/>
      <c r="BA535" s="13"/>
    </row>
    <row r="536" spans="25:53" ht="12.75" hidden="1">
      <c r="Y536" s="29"/>
      <c r="Z536" s="108"/>
      <c r="AA536" s="146"/>
      <c r="AB536" s="146"/>
      <c r="AC536" s="146"/>
      <c r="AD536" s="80"/>
      <c r="AE536" s="79"/>
      <c r="AF536" s="30"/>
      <c r="AG536" s="30"/>
      <c r="AH536" s="30"/>
      <c r="AI536" s="30"/>
      <c r="AJ536" s="30"/>
      <c r="AK536" s="30"/>
      <c r="AL536" s="30"/>
      <c r="AM536" s="30"/>
      <c r="AN536" s="68"/>
      <c r="AO536" s="30"/>
      <c r="AP536" s="69"/>
      <c r="AQ536" s="54"/>
      <c r="AR536" s="54"/>
      <c r="AS536" s="54"/>
      <c r="AT536" s="54"/>
      <c r="AU536" s="54"/>
      <c r="AV536" s="54"/>
      <c r="AW536" s="54"/>
      <c r="AX536" s="54"/>
      <c r="AY536" s="54"/>
      <c r="AZ536" s="55"/>
      <c r="BA536" s="13"/>
    </row>
    <row r="537" spans="25:53" ht="12.75" hidden="1">
      <c r="Y537" s="29"/>
      <c r="Z537" s="108"/>
      <c r="AA537" s="146"/>
      <c r="AB537" s="146"/>
      <c r="AC537" s="146"/>
      <c r="AD537" s="80"/>
      <c r="AE537" s="79"/>
      <c r="AF537" s="30"/>
      <c r="AG537" s="30"/>
      <c r="AH537" s="30"/>
      <c r="AI537" s="30"/>
      <c r="AJ537" s="30"/>
      <c r="AK537" s="30"/>
      <c r="AL537" s="30"/>
      <c r="AM537" s="30"/>
      <c r="AN537" s="68"/>
      <c r="AO537" s="30"/>
      <c r="AP537" s="69"/>
      <c r="AQ537" s="54"/>
      <c r="AR537" s="54"/>
      <c r="AS537" s="54"/>
      <c r="AT537" s="54"/>
      <c r="AU537" s="54"/>
      <c r="AV537" s="54"/>
      <c r="AW537" s="54"/>
      <c r="AX537" s="54"/>
      <c r="AY537" s="54"/>
      <c r="AZ537" s="55"/>
      <c r="BA537" s="13"/>
    </row>
    <row r="538" spans="25:53" ht="12.75" hidden="1">
      <c r="Y538" s="29"/>
      <c r="Z538" s="108"/>
      <c r="AA538" s="146"/>
      <c r="AB538" s="146"/>
      <c r="AC538" s="146"/>
      <c r="AD538" s="80"/>
      <c r="AE538" s="79"/>
      <c r="AF538" s="30"/>
      <c r="AG538" s="30"/>
      <c r="AH538" s="30"/>
      <c r="AI538" s="30"/>
      <c r="AJ538" s="30"/>
      <c r="AK538" s="30"/>
      <c r="AL538" s="30"/>
      <c r="AM538" s="30"/>
      <c r="AN538" s="68"/>
      <c r="AO538" s="30"/>
      <c r="AP538" s="69"/>
      <c r="AQ538" s="54"/>
      <c r="AR538" s="54"/>
      <c r="AS538" s="54"/>
      <c r="AT538" s="54"/>
      <c r="AU538" s="54"/>
      <c r="AV538" s="54"/>
      <c r="AW538" s="54"/>
      <c r="AX538" s="54"/>
      <c r="AY538" s="54"/>
      <c r="AZ538" s="55"/>
      <c r="BA538" s="13"/>
    </row>
    <row r="539" spans="25:53" ht="12.75" hidden="1">
      <c r="Y539" s="29"/>
      <c r="Z539" s="108"/>
      <c r="AA539" s="146"/>
      <c r="AB539" s="146"/>
      <c r="AC539" s="146"/>
      <c r="AD539" s="80"/>
      <c r="AE539" s="79"/>
      <c r="AF539" s="30"/>
      <c r="AG539" s="30"/>
      <c r="AH539" s="30"/>
      <c r="AI539" s="30"/>
      <c r="AJ539" s="30"/>
      <c r="AK539" s="30"/>
      <c r="AL539" s="30"/>
      <c r="AM539" s="30"/>
      <c r="AN539" s="68"/>
      <c r="AO539" s="30"/>
      <c r="AP539" s="69"/>
      <c r="AQ539" s="54"/>
      <c r="AR539" s="54"/>
      <c r="AS539" s="54"/>
      <c r="AT539" s="54"/>
      <c r="AU539" s="54"/>
      <c r="AV539" s="54"/>
      <c r="AW539" s="54"/>
      <c r="AX539" s="54"/>
      <c r="AY539" s="54"/>
      <c r="AZ539" s="55"/>
      <c r="BA539" s="13"/>
    </row>
    <row r="540" spans="25:53" ht="12.75" hidden="1">
      <c r="Y540" s="29"/>
      <c r="Z540" s="108"/>
      <c r="AA540" s="146"/>
      <c r="AB540" s="146"/>
      <c r="AC540" s="146"/>
      <c r="AD540" s="80"/>
      <c r="AE540" s="79"/>
      <c r="AF540" s="30"/>
      <c r="AG540" s="30"/>
      <c r="AH540" s="30"/>
      <c r="AI540" s="30"/>
      <c r="AJ540" s="30"/>
      <c r="AK540" s="30"/>
      <c r="AL540" s="30"/>
      <c r="AM540" s="30"/>
      <c r="AN540" s="68"/>
      <c r="AO540" s="30"/>
      <c r="AP540" s="69"/>
      <c r="AQ540" s="54"/>
      <c r="AR540" s="54"/>
      <c r="AS540" s="54"/>
      <c r="AT540" s="54"/>
      <c r="AU540" s="54"/>
      <c r="AV540" s="54"/>
      <c r="AW540" s="54"/>
      <c r="AX540" s="54"/>
      <c r="AY540" s="54"/>
      <c r="AZ540" s="55"/>
      <c r="BA540" s="13"/>
    </row>
    <row r="541" spans="25:53" ht="12.75" hidden="1">
      <c r="Y541" s="29"/>
      <c r="Z541" s="108"/>
      <c r="AA541" s="146"/>
      <c r="AB541" s="146"/>
      <c r="AC541" s="146"/>
      <c r="AD541" s="80"/>
      <c r="AE541" s="79"/>
      <c r="AF541" s="30"/>
      <c r="AG541" s="30"/>
      <c r="AH541" s="30"/>
      <c r="AI541" s="30"/>
      <c r="AJ541" s="30"/>
      <c r="AK541" s="30"/>
      <c r="AL541" s="30"/>
      <c r="AM541" s="30"/>
      <c r="AN541" s="68"/>
      <c r="AO541" s="30"/>
      <c r="AP541" s="69"/>
      <c r="AQ541" s="54"/>
      <c r="AR541" s="54"/>
      <c r="AS541" s="54"/>
      <c r="AT541" s="54"/>
      <c r="AU541" s="54"/>
      <c r="AV541" s="54"/>
      <c r="AW541" s="54"/>
      <c r="AX541" s="54"/>
      <c r="AY541" s="54"/>
      <c r="AZ541" s="55"/>
      <c r="BA541" s="13"/>
    </row>
    <row r="542" spans="25:53" ht="12.75" hidden="1">
      <c r="Y542" s="29"/>
      <c r="Z542" s="108"/>
      <c r="AA542" s="146"/>
      <c r="AB542" s="146"/>
      <c r="AC542" s="146"/>
      <c r="AD542" s="80"/>
      <c r="AE542" s="79"/>
      <c r="AF542" s="30"/>
      <c r="AG542" s="30"/>
      <c r="AH542" s="30"/>
      <c r="AI542" s="30"/>
      <c r="AJ542" s="30"/>
      <c r="AK542" s="30"/>
      <c r="AL542" s="30"/>
      <c r="AM542" s="30"/>
      <c r="AN542" s="68"/>
      <c r="AO542" s="30"/>
      <c r="AP542" s="69"/>
      <c r="AQ542" s="54"/>
      <c r="AR542" s="54"/>
      <c r="AS542" s="54"/>
      <c r="AT542" s="54"/>
      <c r="AU542" s="54"/>
      <c r="AV542" s="54"/>
      <c r="AW542" s="54"/>
      <c r="AX542" s="54"/>
      <c r="AY542" s="54"/>
      <c r="AZ542" s="55"/>
      <c r="BA542" s="13"/>
    </row>
    <row r="543" spans="25:53" ht="12.75" hidden="1">
      <c r="Y543" s="29"/>
      <c r="Z543" s="108"/>
      <c r="AA543" s="146"/>
      <c r="AB543" s="146"/>
      <c r="AC543" s="146"/>
      <c r="AD543" s="80"/>
      <c r="AE543" s="79"/>
      <c r="AF543" s="30"/>
      <c r="AG543" s="30"/>
      <c r="AH543" s="30"/>
      <c r="AI543" s="30"/>
      <c r="AJ543" s="30"/>
      <c r="AK543" s="30"/>
      <c r="AL543" s="30"/>
      <c r="AM543" s="30"/>
      <c r="AN543" s="68"/>
      <c r="AO543" s="30"/>
      <c r="AP543" s="69"/>
      <c r="AQ543" s="54"/>
      <c r="AR543" s="54"/>
      <c r="AS543" s="54"/>
      <c r="AT543" s="54"/>
      <c r="AU543" s="54"/>
      <c r="AV543" s="54"/>
      <c r="AW543" s="54"/>
      <c r="AX543" s="54"/>
      <c r="AY543" s="54"/>
      <c r="AZ543" s="55"/>
      <c r="BA543" s="13"/>
    </row>
    <row r="544" spans="25:53" ht="12.75" hidden="1">
      <c r="Y544" s="29"/>
      <c r="Z544" s="108"/>
      <c r="AA544" s="146"/>
      <c r="AB544" s="146"/>
      <c r="AC544" s="146"/>
      <c r="AD544" s="80"/>
      <c r="AE544" s="79"/>
      <c r="AF544" s="30"/>
      <c r="AG544" s="30"/>
      <c r="AH544" s="30"/>
      <c r="AI544" s="30"/>
      <c r="AJ544" s="30"/>
      <c r="AK544" s="30"/>
      <c r="AL544" s="30"/>
      <c r="AM544" s="30"/>
      <c r="AN544" s="68"/>
      <c r="AO544" s="30"/>
      <c r="AP544" s="69"/>
      <c r="AQ544" s="54"/>
      <c r="AR544" s="54"/>
      <c r="AS544" s="54"/>
      <c r="AT544" s="54"/>
      <c r="AU544" s="54"/>
      <c r="AV544" s="54"/>
      <c r="AW544" s="54"/>
      <c r="AX544" s="54"/>
      <c r="AY544" s="54"/>
      <c r="AZ544" s="55"/>
      <c r="BA544" s="13"/>
    </row>
    <row r="545" spans="25:53" ht="13.5" hidden="1" thickBot="1">
      <c r="Y545" s="255" t="s">
        <v>24</v>
      </c>
      <c r="Z545" s="256"/>
      <c r="AA545" s="256"/>
      <c r="AB545" s="256"/>
      <c r="AC545" s="256"/>
      <c r="AD545" s="18">
        <f aca="true" t="shared" si="15" ref="AD545:AP545">SUM(AD514:AD544)</f>
        <v>0</v>
      </c>
      <c r="AE545" s="10">
        <f t="shared" si="15"/>
        <v>0</v>
      </c>
      <c r="AF545" s="11">
        <f t="shared" si="15"/>
        <v>0</v>
      </c>
      <c r="AG545" s="11">
        <f t="shared" si="15"/>
        <v>0</v>
      </c>
      <c r="AH545" s="11">
        <f t="shared" si="15"/>
        <v>0</v>
      </c>
      <c r="AI545" s="11">
        <f t="shared" si="15"/>
        <v>0</v>
      </c>
      <c r="AJ545" s="11">
        <f t="shared" si="15"/>
        <v>0</v>
      </c>
      <c r="AK545" s="11">
        <f t="shared" si="15"/>
        <v>0</v>
      </c>
      <c r="AL545" s="11">
        <f t="shared" si="15"/>
        <v>0</v>
      </c>
      <c r="AM545" s="11">
        <f t="shared" si="15"/>
        <v>0</v>
      </c>
      <c r="AN545" s="65">
        <f t="shared" si="15"/>
        <v>0</v>
      </c>
      <c r="AO545" s="11">
        <f t="shared" si="15"/>
        <v>0</v>
      </c>
      <c r="AP545" s="70">
        <f t="shared" si="15"/>
        <v>0</v>
      </c>
      <c r="AQ545" s="48"/>
      <c r="AR545" s="48"/>
      <c r="AS545" s="48"/>
      <c r="AT545" s="48"/>
      <c r="AU545" s="48"/>
      <c r="AV545" s="48"/>
      <c r="AW545" s="48"/>
      <c r="AX545" s="48"/>
      <c r="AY545" s="48"/>
      <c r="AZ545" s="41"/>
      <c r="BA545" s="13"/>
    </row>
    <row r="546" spans="25:53" ht="12.75" hidden="1">
      <c r="Y546" s="119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20"/>
      <c r="AV546" s="120"/>
      <c r="AW546" s="120"/>
      <c r="AX546" s="120"/>
      <c r="AY546" s="185" t="s">
        <v>21</v>
      </c>
      <c r="AZ546" s="186"/>
      <c r="BA546" s="13"/>
    </row>
    <row r="547" spans="25:53" ht="15.75" hidden="1">
      <c r="Y547" s="128" t="s">
        <v>36</v>
      </c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9"/>
      <c r="AO547" s="129"/>
      <c r="AP547" s="129"/>
      <c r="AQ547" s="129"/>
      <c r="AR547" s="129"/>
      <c r="AS547" s="129"/>
      <c r="AT547" s="129"/>
      <c r="AU547" s="129"/>
      <c r="AV547" s="129"/>
      <c r="AW547" s="129"/>
      <c r="AX547" s="129"/>
      <c r="AY547" s="187">
        <v>14</v>
      </c>
      <c r="AZ547" s="188"/>
      <c r="BA547" s="13"/>
    </row>
    <row r="548" spans="25:53" ht="13.5" hidden="1" thickBot="1">
      <c r="Y548" s="176" t="s">
        <v>0</v>
      </c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177"/>
      <c r="AZ548" s="178"/>
      <c r="BA548" s="13"/>
    </row>
    <row r="549" spans="25:53" ht="13.5" hidden="1" thickBot="1">
      <c r="Y549" s="12">
        <f>$Y$4</f>
        <v>2023</v>
      </c>
      <c r="Z549" s="35"/>
      <c r="AA549" s="35"/>
      <c r="AB549" s="17">
        <f>$AB$4</f>
        <v>0</v>
      </c>
      <c r="AC549" s="21" t="s">
        <v>1</v>
      </c>
      <c r="AD549" s="73"/>
      <c r="AE549" s="22">
        <f>$AE$4</f>
        <v>0</v>
      </c>
      <c r="AF549" s="137" t="s">
        <v>2</v>
      </c>
      <c r="AG549" s="138"/>
      <c r="AH549" s="139"/>
      <c r="AI549" s="182"/>
      <c r="AJ549" s="183"/>
      <c r="AK549" s="183"/>
      <c r="AL549" s="183"/>
      <c r="AM549" s="183"/>
      <c r="AN549" s="183"/>
      <c r="AO549" s="183"/>
      <c r="AP549" s="183"/>
      <c r="AQ549" s="183"/>
      <c r="AR549" s="183"/>
      <c r="AS549" s="183"/>
      <c r="AT549" s="183"/>
      <c r="AU549" s="183"/>
      <c r="AV549" s="183"/>
      <c r="AW549" s="183"/>
      <c r="AX549" s="183"/>
      <c r="AY549" s="183"/>
      <c r="AZ549" s="184"/>
      <c r="BA549" s="13"/>
    </row>
    <row r="550" spans="25:53" ht="13.5" customHeight="1" hidden="1" thickBot="1">
      <c r="Y550" s="215" t="s">
        <v>3</v>
      </c>
      <c r="Z550" s="216"/>
      <c r="AA550" s="216"/>
      <c r="AB550" s="217"/>
      <c r="AC550" s="218">
        <f>$AC$5</f>
        <v>0</v>
      </c>
      <c r="AD550" s="219"/>
      <c r="AE550" s="218"/>
      <c r="AF550" s="218"/>
      <c r="AG550" s="218"/>
      <c r="AH550" s="218"/>
      <c r="AI550" s="218"/>
      <c r="AJ550" s="218"/>
      <c r="AK550" s="218"/>
      <c r="AL550" s="218"/>
      <c r="AM550" s="20"/>
      <c r="AN550" s="14"/>
      <c r="AO550" s="14"/>
      <c r="AP550" s="19"/>
      <c r="AQ550" s="19"/>
      <c r="AR550" s="2"/>
      <c r="AS550" s="2"/>
      <c r="AT550" s="2"/>
      <c r="AU550" s="2"/>
      <c r="AV550" s="2"/>
      <c r="AW550" s="2"/>
      <c r="AX550" s="2"/>
      <c r="AY550" s="2"/>
      <c r="AZ550" s="8"/>
      <c r="BA550" s="13"/>
    </row>
    <row r="551" spans="25:53" ht="13.5" hidden="1" thickBot="1">
      <c r="Y551" s="168"/>
      <c r="Z551" s="169"/>
      <c r="AA551" s="169"/>
      <c r="AB551" s="169"/>
      <c r="AC551" s="169"/>
      <c r="AD551" s="169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69"/>
      <c r="AT551" s="169"/>
      <c r="AU551" s="169"/>
      <c r="AV551" s="169"/>
      <c r="AW551" s="169"/>
      <c r="AX551" s="169"/>
      <c r="AY551" s="169"/>
      <c r="AZ551" s="170"/>
      <c r="BA551" s="13"/>
    </row>
    <row r="552" spans="25:53" ht="13.5" hidden="1" thickBot="1">
      <c r="Y552" s="191"/>
      <c r="Z552" s="192"/>
      <c r="AA552" s="192"/>
      <c r="AB552" s="192"/>
      <c r="AC552" s="192"/>
      <c r="AD552" s="125" t="s">
        <v>20</v>
      </c>
      <c r="AE552" s="126"/>
      <c r="AF552" s="126"/>
      <c r="AG552" s="126"/>
      <c r="AH552" s="126"/>
      <c r="AI552" s="126"/>
      <c r="AJ552" s="126"/>
      <c r="AK552" s="126"/>
      <c r="AL552" s="126"/>
      <c r="AM552" s="126"/>
      <c r="AN552" s="126"/>
      <c r="AO552" s="126"/>
      <c r="AP552" s="127"/>
      <c r="AQ552" s="52"/>
      <c r="AR552" s="52"/>
      <c r="AS552" s="52"/>
      <c r="AT552" s="52"/>
      <c r="AU552" s="52"/>
      <c r="AV552" s="52"/>
      <c r="AW552" s="52"/>
      <c r="AX552" s="52"/>
      <c r="AY552" s="52"/>
      <c r="AZ552" s="53"/>
      <c r="BA552" s="13"/>
    </row>
    <row r="553" spans="25:53" ht="16.5" hidden="1">
      <c r="Y553" s="16" t="s">
        <v>25</v>
      </c>
      <c r="Z553" s="130" t="s">
        <v>15</v>
      </c>
      <c r="AA553" s="131"/>
      <c r="AB553" s="131"/>
      <c r="AC553" s="132"/>
      <c r="AD553" s="75" t="s">
        <v>40</v>
      </c>
      <c r="AE553" s="113" t="s">
        <v>19</v>
      </c>
      <c r="AF553" s="114"/>
      <c r="AG553" s="114"/>
      <c r="AH553" s="114"/>
      <c r="AI553" s="114"/>
      <c r="AJ553" s="114"/>
      <c r="AK553" s="114"/>
      <c r="AL553" s="115"/>
      <c r="AM553" s="164" t="s">
        <v>18</v>
      </c>
      <c r="AN553" s="133"/>
      <c r="AO553" s="133"/>
      <c r="AP553" s="134"/>
      <c r="AQ553" s="173"/>
      <c r="AR553" s="173"/>
      <c r="AS553" s="173"/>
      <c r="AT553" s="173"/>
      <c r="AU553" s="173"/>
      <c r="AV553" s="173"/>
      <c r="AW553" s="171"/>
      <c r="AX553" s="171"/>
      <c r="AY553" s="171"/>
      <c r="AZ553" s="172"/>
      <c r="BA553" s="13"/>
    </row>
    <row r="554" spans="25:53" ht="12.75" hidden="1">
      <c r="Y554" s="135"/>
      <c r="Z554" s="46"/>
      <c r="AA554" s="36"/>
      <c r="AB554" s="121"/>
      <c r="AC554" s="122"/>
      <c r="AD554" s="76" t="s">
        <v>41</v>
      </c>
      <c r="AE554" s="161" t="s">
        <v>16</v>
      </c>
      <c r="AF554" s="162"/>
      <c r="AG554" s="162"/>
      <c r="AH554" s="163"/>
      <c r="AI554" s="161" t="s">
        <v>17</v>
      </c>
      <c r="AJ554" s="162"/>
      <c r="AK554" s="162"/>
      <c r="AL554" s="162"/>
      <c r="AM554" s="165" t="s">
        <v>16</v>
      </c>
      <c r="AN554" s="166"/>
      <c r="AO554" s="165" t="s">
        <v>17</v>
      </c>
      <c r="AP554" s="167"/>
      <c r="AQ554" s="173"/>
      <c r="AR554" s="173"/>
      <c r="AS554" s="173"/>
      <c r="AT554" s="173"/>
      <c r="AU554" s="173"/>
      <c r="AV554" s="173"/>
      <c r="AW554" s="171"/>
      <c r="AX554" s="171"/>
      <c r="AY554" s="171"/>
      <c r="AZ554" s="172"/>
      <c r="BA554" s="13"/>
    </row>
    <row r="555" spans="25:53" ht="12.75" hidden="1">
      <c r="Y555" s="136"/>
      <c r="Z555" s="47"/>
      <c r="AA555" s="37"/>
      <c r="AB555" s="123"/>
      <c r="AC555" s="124"/>
      <c r="AD555" s="77" t="s">
        <v>42</v>
      </c>
      <c r="AE555" s="33" t="s">
        <v>34</v>
      </c>
      <c r="AF555" s="33" t="s">
        <v>29</v>
      </c>
      <c r="AG555" s="33" t="s">
        <v>38</v>
      </c>
      <c r="AH555" s="34" t="s">
        <v>39</v>
      </c>
      <c r="AI555" s="33" t="s">
        <v>34</v>
      </c>
      <c r="AJ555" s="33" t="s">
        <v>29</v>
      </c>
      <c r="AK555" s="33" t="s">
        <v>38</v>
      </c>
      <c r="AL555" s="34" t="s">
        <v>39</v>
      </c>
      <c r="AM555" s="33" t="s">
        <v>37</v>
      </c>
      <c r="AN555" s="66"/>
      <c r="AO555" s="33" t="s">
        <v>37</v>
      </c>
      <c r="AP555" s="67"/>
      <c r="AQ555" s="49"/>
      <c r="AR555" s="49"/>
      <c r="AS555" s="50"/>
      <c r="AT555" s="49"/>
      <c r="AU555" s="49"/>
      <c r="AV555" s="50"/>
      <c r="AW555" s="49"/>
      <c r="AX555" s="50"/>
      <c r="AY555" s="49"/>
      <c r="AZ555" s="51"/>
      <c r="BA555" s="13"/>
    </row>
    <row r="556" spans="25:53" ht="12.75" hidden="1">
      <c r="Y556" s="25"/>
      <c r="Z556" s="159" t="s">
        <v>26</v>
      </c>
      <c r="AA556" s="160"/>
      <c r="AB556" s="160"/>
      <c r="AC556" s="160"/>
      <c r="AD556" s="78">
        <f aca="true" t="shared" si="16" ref="AD556:AM556">AD545</f>
        <v>0</v>
      </c>
      <c r="AE556" s="6">
        <f t="shared" si="16"/>
        <v>0</v>
      </c>
      <c r="AF556" s="6">
        <f t="shared" si="16"/>
        <v>0</v>
      </c>
      <c r="AG556" s="6">
        <f t="shared" si="16"/>
        <v>0</v>
      </c>
      <c r="AH556" s="6">
        <f t="shared" si="16"/>
        <v>0</v>
      </c>
      <c r="AI556" s="6">
        <f t="shared" si="16"/>
        <v>0</v>
      </c>
      <c r="AJ556" s="6">
        <f t="shared" si="16"/>
        <v>0</v>
      </c>
      <c r="AK556" s="6">
        <f t="shared" si="16"/>
        <v>0</v>
      </c>
      <c r="AL556" s="6">
        <f t="shared" si="16"/>
        <v>0</v>
      </c>
      <c r="AM556" s="6">
        <f t="shared" si="16"/>
        <v>0</v>
      </c>
      <c r="AN556" s="68"/>
      <c r="AO556" s="6">
        <f>AO545</f>
        <v>0</v>
      </c>
      <c r="AP556" s="69"/>
      <c r="AQ556" s="2"/>
      <c r="AR556" s="2"/>
      <c r="AS556" s="2"/>
      <c r="AT556" s="2"/>
      <c r="AU556" s="2"/>
      <c r="AV556" s="2"/>
      <c r="AW556" s="2"/>
      <c r="AX556" s="2"/>
      <c r="AY556" s="2"/>
      <c r="AZ556" s="8"/>
      <c r="BA556" s="13"/>
    </row>
    <row r="557" spans="25:53" ht="12.75" hidden="1">
      <c r="Y557" s="29"/>
      <c r="Z557" s="108"/>
      <c r="AA557" s="146"/>
      <c r="AB557" s="146"/>
      <c r="AC557" s="146"/>
      <c r="AD557" s="80"/>
      <c r="AE557" s="79"/>
      <c r="AF557" s="30"/>
      <c r="AG557" s="30"/>
      <c r="AH557" s="30"/>
      <c r="AI557" s="30"/>
      <c r="AJ557" s="30"/>
      <c r="AK557" s="30"/>
      <c r="AL557" s="30"/>
      <c r="AM557" s="30"/>
      <c r="AN557" s="68"/>
      <c r="AO557" s="30"/>
      <c r="AP557" s="69"/>
      <c r="AQ557" s="54"/>
      <c r="AR557" s="54"/>
      <c r="AS557" s="54"/>
      <c r="AT557" s="54"/>
      <c r="AU557" s="54"/>
      <c r="AV557" s="54"/>
      <c r="AW557" s="54"/>
      <c r="AX557" s="54"/>
      <c r="AY557" s="54"/>
      <c r="AZ557" s="55"/>
      <c r="BA557" s="13"/>
    </row>
    <row r="558" spans="25:53" ht="12.75" hidden="1">
      <c r="Y558" s="29"/>
      <c r="Z558" s="108"/>
      <c r="AA558" s="146"/>
      <c r="AB558" s="146"/>
      <c r="AC558" s="146"/>
      <c r="AD558" s="80"/>
      <c r="AE558" s="79"/>
      <c r="AF558" s="30"/>
      <c r="AG558" s="30"/>
      <c r="AH558" s="30"/>
      <c r="AI558" s="30"/>
      <c r="AJ558" s="30"/>
      <c r="AK558" s="30"/>
      <c r="AL558" s="30"/>
      <c r="AM558" s="30"/>
      <c r="AN558" s="68"/>
      <c r="AO558" s="30"/>
      <c r="AP558" s="69"/>
      <c r="AQ558" s="54"/>
      <c r="AR558" s="54"/>
      <c r="AS558" s="54"/>
      <c r="AT558" s="54"/>
      <c r="AU558" s="54"/>
      <c r="AV558" s="54"/>
      <c r="AW558" s="54"/>
      <c r="AX558" s="54"/>
      <c r="AY558" s="54"/>
      <c r="AZ558" s="55"/>
      <c r="BA558" s="13"/>
    </row>
    <row r="559" spans="25:53" ht="12.75" hidden="1">
      <c r="Y559" s="29"/>
      <c r="Z559" s="108"/>
      <c r="AA559" s="146"/>
      <c r="AB559" s="146"/>
      <c r="AC559" s="146"/>
      <c r="AD559" s="80"/>
      <c r="AE559" s="79"/>
      <c r="AF559" s="30"/>
      <c r="AG559" s="30"/>
      <c r="AH559" s="30"/>
      <c r="AI559" s="30"/>
      <c r="AJ559" s="30"/>
      <c r="AK559" s="30"/>
      <c r="AL559" s="30"/>
      <c r="AM559" s="30"/>
      <c r="AN559" s="68"/>
      <c r="AO559" s="30"/>
      <c r="AP559" s="69"/>
      <c r="AQ559" s="54"/>
      <c r="AR559" s="54"/>
      <c r="AS559" s="54"/>
      <c r="AT559" s="54"/>
      <c r="AU559" s="54"/>
      <c r="AV559" s="54"/>
      <c r="AW559" s="54"/>
      <c r="AX559" s="54"/>
      <c r="AY559" s="54"/>
      <c r="AZ559" s="55"/>
      <c r="BA559" s="13"/>
    </row>
    <row r="560" spans="25:53" ht="12.75" hidden="1">
      <c r="Y560" s="29"/>
      <c r="Z560" s="108"/>
      <c r="AA560" s="146"/>
      <c r="AB560" s="146"/>
      <c r="AC560" s="146"/>
      <c r="AD560" s="80"/>
      <c r="AE560" s="79"/>
      <c r="AF560" s="30"/>
      <c r="AG560" s="30"/>
      <c r="AH560" s="30"/>
      <c r="AI560" s="30"/>
      <c r="AJ560" s="30"/>
      <c r="AK560" s="30"/>
      <c r="AL560" s="30"/>
      <c r="AM560" s="30"/>
      <c r="AN560" s="68"/>
      <c r="AO560" s="30"/>
      <c r="AP560" s="69"/>
      <c r="AQ560" s="54"/>
      <c r="AR560" s="54"/>
      <c r="AS560" s="54"/>
      <c r="AT560" s="54"/>
      <c r="AU560" s="54"/>
      <c r="AV560" s="54"/>
      <c r="AW560" s="54"/>
      <c r="AX560" s="54"/>
      <c r="AY560" s="54"/>
      <c r="AZ560" s="55"/>
      <c r="BA560" s="13"/>
    </row>
    <row r="561" spans="25:53" ht="12.75" hidden="1">
      <c r="Y561" s="29"/>
      <c r="Z561" s="108"/>
      <c r="AA561" s="146"/>
      <c r="AB561" s="146"/>
      <c r="AC561" s="146"/>
      <c r="AD561" s="80"/>
      <c r="AE561" s="79"/>
      <c r="AF561" s="30"/>
      <c r="AG561" s="30"/>
      <c r="AH561" s="30"/>
      <c r="AI561" s="30"/>
      <c r="AJ561" s="30"/>
      <c r="AK561" s="30"/>
      <c r="AL561" s="30"/>
      <c r="AM561" s="30"/>
      <c r="AN561" s="68"/>
      <c r="AO561" s="30"/>
      <c r="AP561" s="69"/>
      <c r="AQ561" s="54"/>
      <c r="AR561" s="54"/>
      <c r="AS561" s="54"/>
      <c r="AT561" s="54"/>
      <c r="AU561" s="54"/>
      <c r="AV561" s="54"/>
      <c r="AW561" s="54"/>
      <c r="AX561" s="54"/>
      <c r="AY561" s="54"/>
      <c r="AZ561" s="55"/>
      <c r="BA561" s="13"/>
    </row>
    <row r="562" spans="25:53" ht="12.75" hidden="1">
      <c r="Y562" s="29"/>
      <c r="Z562" s="108"/>
      <c r="AA562" s="146"/>
      <c r="AB562" s="146"/>
      <c r="AC562" s="146"/>
      <c r="AD562" s="80"/>
      <c r="AE562" s="79"/>
      <c r="AF562" s="30"/>
      <c r="AG562" s="30"/>
      <c r="AH562" s="30"/>
      <c r="AI562" s="30"/>
      <c r="AJ562" s="30"/>
      <c r="AK562" s="30"/>
      <c r="AL562" s="30"/>
      <c r="AM562" s="30"/>
      <c r="AN562" s="68"/>
      <c r="AO562" s="30"/>
      <c r="AP562" s="69"/>
      <c r="AQ562" s="54"/>
      <c r="AR562" s="54"/>
      <c r="AS562" s="54"/>
      <c r="AT562" s="54"/>
      <c r="AU562" s="54"/>
      <c r="AV562" s="54"/>
      <c r="AW562" s="54"/>
      <c r="AX562" s="54"/>
      <c r="AY562" s="54"/>
      <c r="AZ562" s="55"/>
      <c r="BA562" s="13"/>
    </row>
    <row r="563" spans="25:53" ht="12.75" hidden="1">
      <c r="Y563" s="29"/>
      <c r="Z563" s="108"/>
      <c r="AA563" s="146"/>
      <c r="AB563" s="146"/>
      <c r="AC563" s="146"/>
      <c r="AD563" s="80"/>
      <c r="AE563" s="79"/>
      <c r="AF563" s="30"/>
      <c r="AG563" s="30"/>
      <c r="AH563" s="30"/>
      <c r="AI563" s="30"/>
      <c r="AJ563" s="30"/>
      <c r="AK563" s="30"/>
      <c r="AL563" s="30"/>
      <c r="AM563" s="30"/>
      <c r="AN563" s="68"/>
      <c r="AO563" s="30"/>
      <c r="AP563" s="69"/>
      <c r="AQ563" s="54"/>
      <c r="AR563" s="54"/>
      <c r="AS563" s="54"/>
      <c r="AT563" s="54"/>
      <c r="AU563" s="54"/>
      <c r="AV563" s="54"/>
      <c r="AW563" s="54"/>
      <c r="AX563" s="54"/>
      <c r="AY563" s="54"/>
      <c r="AZ563" s="55"/>
      <c r="BA563" s="13"/>
    </row>
    <row r="564" spans="25:53" ht="12.75" hidden="1">
      <c r="Y564" s="29"/>
      <c r="Z564" s="108"/>
      <c r="AA564" s="146"/>
      <c r="AB564" s="146"/>
      <c r="AC564" s="146"/>
      <c r="AD564" s="80"/>
      <c r="AE564" s="79"/>
      <c r="AF564" s="30"/>
      <c r="AG564" s="30"/>
      <c r="AH564" s="30"/>
      <c r="AI564" s="30"/>
      <c r="AJ564" s="30"/>
      <c r="AK564" s="30"/>
      <c r="AL564" s="30"/>
      <c r="AM564" s="30"/>
      <c r="AN564" s="68"/>
      <c r="AO564" s="30"/>
      <c r="AP564" s="69"/>
      <c r="AQ564" s="54"/>
      <c r="AR564" s="54"/>
      <c r="AS564" s="54"/>
      <c r="AT564" s="54"/>
      <c r="AU564" s="54"/>
      <c r="AV564" s="54"/>
      <c r="AW564" s="54"/>
      <c r="AX564" s="54"/>
      <c r="AY564" s="54"/>
      <c r="AZ564" s="55"/>
      <c r="BA564" s="13"/>
    </row>
    <row r="565" spans="25:53" ht="12.75" hidden="1">
      <c r="Y565" s="29"/>
      <c r="Z565" s="108"/>
      <c r="AA565" s="146"/>
      <c r="AB565" s="146"/>
      <c r="AC565" s="146"/>
      <c r="AD565" s="80"/>
      <c r="AE565" s="79"/>
      <c r="AF565" s="30"/>
      <c r="AG565" s="30"/>
      <c r="AH565" s="30"/>
      <c r="AI565" s="30"/>
      <c r="AJ565" s="30"/>
      <c r="AK565" s="30"/>
      <c r="AL565" s="30"/>
      <c r="AM565" s="30"/>
      <c r="AN565" s="68"/>
      <c r="AO565" s="30"/>
      <c r="AP565" s="69"/>
      <c r="AQ565" s="54"/>
      <c r="AR565" s="54"/>
      <c r="AS565" s="54"/>
      <c r="AT565" s="54"/>
      <c r="AU565" s="54"/>
      <c r="AV565" s="54"/>
      <c r="AW565" s="54"/>
      <c r="AX565" s="54"/>
      <c r="AY565" s="54"/>
      <c r="AZ565" s="55"/>
      <c r="BA565" s="13"/>
    </row>
    <row r="566" spans="25:53" ht="12.75" hidden="1">
      <c r="Y566" s="29"/>
      <c r="Z566" s="108"/>
      <c r="AA566" s="146"/>
      <c r="AB566" s="146"/>
      <c r="AC566" s="146"/>
      <c r="AD566" s="80"/>
      <c r="AE566" s="79"/>
      <c r="AF566" s="30"/>
      <c r="AG566" s="30"/>
      <c r="AH566" s="30"/>
      <c r="AI566" s="30"/>
      <c r="AJ566" s="30"/>
      <c r="AK566" s="30"/>
      <c r="AL566" s="30"/>
      <c r="AM566" s="30"/>
      <c r="AN566" s="68"/>
      <c r="AO566" s="30"/>
      <c r="AP566" s="69"/>
      <c r="AQ566" s="54"/>
      <c r="AR566" s="54"/>
      <c r="AS566" s="54"/>
      <c r="AT566" s="54"/>
      <c r="AU566" s="54"/>
      <c r="AV566" s="54"/>
      <c r="AW566" s="54"/>
      <c r="AX566" s="54"/>
      <c r="AY566" s="54"/>
      <c r="AZ566" s="55"/>
      <c r="BA566" s="13"/>
    </row>
    <row r="567" spans="25:53" ht="12.75" hidden="1">
      <c r="Y567" s="29"/>
      <c r="Z567" s="108"/>
      <c r="AA567" s="146"/>
      <c r="AB567" s="146"/>
      <c r="AC567" s="146"/>
      <c r="AD567" s="80"/>
      <c r="AE567" s="79"/>
      <c r="AF567" s="30"/>
      <c r="AG567" s="30"/>
      <c r="AH567" s="30"/>
      <c r="AI567" s="30"/>
      <c r="AJ567" s="30"/>
      <c r="AK567" s="30"/>
      <c r="AL567" s="30"/>
      <c r="AM567" s="30"/>
      <c r="AN567" s="68"/>
      <c r="AO567" s="30"/>
      <c r="AP567" s="69"/>
      <c r="AQ567" s="54"/>
      <c r="AR567" s="54"/>
      <c r="AS567" s="54"/>
      <c r="AT567" s="54"/>
      <c r="AU567" s="54"/>
      <c r="AV567" s="54"/>
      <c r="AW567" s="54"/>
      <c r="AX567" s="54"/>
      <c r="AY567" s="54"/>
      <c r="AZ567" s="55"/>
      <c r="BA567" s="13"/>
    </row>
    <row r="568" spans="25:53" ht="12.75" hidden="1">
      <c r="Y568" s="29"/>
      <c r="Z568" s="108"/>
      <c r="AA568" s="146"/>
      <c r="AB568" s="146"/>
      <c r="AC568" s="146"/>
      <c r="AD568" s="80"/>
      <c r="AE568" s="79"/>
      <c r="AF568" s="30"/>
      <c r="AG568" s="30"/>
      <c r="AH568" s="30"/>
      <c r="AI568" s="30"/>
      <c r="AJ568" s="30"/>
      <c r="AK568" s="30"/>
      <c r="AL568" s="30"/>
      <c r="AM568" s="30"/>
      <c r="AN568" s="68"/>
      <c r="AO568" s="30"/>
      <c r="AP568" s="69"/>
      <c r="AQ568" s="54"/>
      <c r="AR568" s="54"/>
      <c r="AS568" s="54"/>
      <c r="AT568" s="54"/>
      <c r="AU568" s="54"/>
      <c r="AV568" s="54"/>
      <c r="AW568" s="54"/>
      <c r="AX568" s="54"/>
      <c r="AY568" s="54"/>
      <c r="AZ568" s="55"/>
      <c r="BA568" s="13"/>
    </row>
    <row r="569" spans="25:53" ht="12.75" hidden="1">
      <c r="Y569" s="29"/>
      <c r="Z569" s="108"/>
      <c r="AA569" s="146"/>
      <c r="AB569" s="146"/>
      <c r="AC569" s="146"/>
      <c r="AD569" s="80"/>
      <c r="AE569" s="79"/>
      <c r="AF569" s="30"/>
      <c r="AG569" s="30"/>
      <c r="AH569" s="30"/>
      <c r="AI569" s="30"/>
      <c r="AJ569" s="30"/>
      <c r="AK569" s="30"/>
      <c r="AL569" s="30"/>
      <c r="AM569" s="30"/>
      <c r="AN569" s="68"/>
      <c r="AO569" s="30"/>
      <c r="AP569" s="69"/>
      <c r="AQ569" s="54"/>
      <c r="AR569" s="54"/>
      <c r="AS569" s="54"/>
      <c r="AT569" s="54"/>
      <c r="AU569" s="54"/>
      <c r="AV569" s="54"/>
      <c r="AW569" s="54"/>
      <c r="AX569" s="54"/>
      <c r="AY569" s="54"/>
      <c r="AZ569" s="55"/>
      <c r="BA569" s="13"/>
    </row>
    <row r="570" spans="25:53" ht="12.75" hidden="1">
      <c r="Y570" s="29"/>
      <c r="Z570" s="108"/>
      <c r="AA570" s="146"/>
      <c r="AB570" s="146"/>
      <c r="AC570" s="146"/>
      <c r="AD570" s="80"/>
      <c r="AE570" s="79"/>
      <c r="AF570" s="30"/>
      <c r="AG570" s="30"/>
      <c r="AH570" s="30"/>
      <c r="AI570" s="30"/>
      <c r="AJ570" s="30"/>
      <c r="AK570" s="30"/>
      <c r="AL570" s="30"/>
      <c r="AM570" s="30"/>
      <c r="AN570" s="68"/>
      <c r="AO570" s="30"/>
      <c r="AP570" s="69"/>
      <c r="AQ570" s="54"/>
      <c r="AR570" s="54"/>
      <c r="AS570" s="54"/>
      <c r="AT570" s="54"/>
      <c r="AU570" s="54"/>
      <c r="AV570" s="54"/>
      <c r="AW570" s="54"/>
      <c r="AX570" s="54"/>
      <c r="AY570" s="54"/>
      <c r="AZ570" s="55"/>
      <c r="BA570" s="13"/>
    </row>
    <row r="571" spans="25:53" ht="12.75" hidden="1">
      <c r="Y571" s="29"/>
      <c r="Z571" s="108"/>
      <c r="AA571" s="146"/>
      <c r="AB571" s="146"/>
      <c r="AC571" s="146"/>
      <c r="AD571" s="80"/>
      <c r="AE571" s="79"/>
      <c r="AF571" s="30"/>
      <c r="AG571" s="30"/>
      <c r="AH571" s="30"/>
      <c r="AI571" s="30"/>
      <c r="AJ571" s="30"/>
      <c r="AK571" s="30"/>
      <c r="AL571" s="30"/>
      <c r="AM571" s="30"/>
      <c r="AN571" s="68"/>
      <c r="AO571" s="30"/>
      <c r="AP571" s="69"/>
      <c r="AQ571" s="54"/>
      <c r="AR571" s="54"/>
      <c r="AS571" s="54"/>
      <c r="AT571" s="54"/>
      <c r="AU571" s="54"/>
      <c r="AV571" s="54"/>
      <c r="AW571" s="54"/>
      <c r="AX571" s="54"/>
      <c r="AY571" s="54"/>
      <c r="AZ571" s="55"/>
      <c r="BA571" s="13"/>
    </row>
    <row r="572" spans="25:53" ht="12.75" hidden="1">
      <c r="Y572" s="29"/>
      <c r="Z572" s="108"/>
      <c r="AA572" s="146"/>
      <c r="AB572" s="146"/>
      <c r="AC572" s="146"/>
      <c r="AD572" s="80"/>
      <c r="AE572" s="79"/>
      <c r="AF572" s="30"/>
      <c r="AG572" s="30"/>
      <c r="AH572" s="30"/>
      <c r="AI572" s="30"/>
      <c r="AJ572" s="30"/>
      <c r="AK572" s="30"/>
      <c r="AL572" s="30"/>
      <c r="AM572" s="30"/>
      <c r="AN572" s="68"/>
      <c r="AO572" s="30"/>
      <c r="AP572" s="69"/>
      <c r="AQ572" s="54"/>
      <c r="AR572" s="54"/>
      <c r="AS572" s="54"/>
      <c r="AT572" s="54"/>
      <c r="AU572" s="54"/>
      <c r="AV572" s="54"/>
      <c r="AW572" s="54"/>
      <c r="AX572" s="54"/>
      <c r="AY572" s="54"/>
      <c r="AZ572" s="55"/>
      <c r="BA572" s="13"/>
    </row>
    <row r="573" spans="25:53" ht="12.75" hidden="1">
      <c r="Y573" s="29"/>
      <c r="Z573" s="108"/>
      <c r="AA573" s="146"/>
      <c r="AB573" s="146"/>
      <c r="AC573" s="146"/>
      <c r="AD573" s="80"/>
      <c r="AE573" s="79"/>
      <c r="AF573" s="30"/>
      <c r="AG573" s="30"/>
      <c r="AH573" s="30"/>
      <c r="AI573" s="30"/>
      <c r="AJ573" s="30"/>
      <c r="AK573" s="30"/>
      <c r="AL573" s="30"/>
      <c r="AM573" s="30"/>
      <c r="AN573" s="68"/>
      <c r="AO573" s="30"/>
      <c r="AP573" s="69"/>
      <c r="AQ573" s="54"/>
      <c r="AR573" s="54"/>
      <c r="AS573" s="54"/>
      <c r="AT573" s="54"/>
      <c r="AU573" s="54"/>
      <c r="AV573" s="54"/>
      <c r="AW573" s="54"/>
      <c r="AX573" s="54"/>
      <c r="AY573" s="54"/>
      <c r="AZ573" s="55"/>
      <c r="BA573" s="13"/>
    </row>
    <row r="574" spans="25:53" ht="12.75" hidden="1">
      <c r="Y574" s="29"/>
      <c r="Z574" s="108"/>
      <c r="AA574" s="146"/>
      <c r="AB574" s="146"/>
      <c r="AC574" s="146"/>
      <c r="AD574" s="80"/>
      <c r="AE574" s="79"/>
      <c r="AF574" s="30"/>
      <c r="AG574" s="30"/>
      <c r="AH574" s="30"/>
      <c r="AI574" s="30"/>
      <c r="AJ574" s="30"/>
      <c r="AK574" s="30"/>
      <c r="AL574" s="30"/>
      <c r="AM574" s="30"/>
      <c r="AN574" s="68"/>
      <c r="AO574" s="30"/>
      <c r="AP574" s="69"/>
      <c r="AQ574" s="54"/>
      <c r="AR574" s="54"/>
      <c r="AS574" s="54"/>
      <c r="AT574" s="54"/>
      <c r="AU574" s="54"/>
      <c r="AV574" s="54"/>
      <c r="AW574" s="54"/>
      <c r="AX574" s="54"/>
      <c r="AY574" s="54"/>
      <c r="AZ574" s="55"/>
      <c r="BA574" s="13"/>
    </row>
    <row r="575" spans="25:53" ht="12.75" hidden="1">
      <c r="Y575" s="29"/>
      <c r="Z575" s="108"/>
      <c r="AA575" s="146"/>
      <c r="AB575" s="146"/>
      <c r="AC575" s="146"/>
      <c r="AD575" s="80"/>
      <c r="AE575" s="79"/>
      <c r="AF575" s="30"/>
      <c r="AG575" s="30"/>
      <c r="AH575" s="30"/>
      <c r="AI575" s="30"/>
      <c r="AJ575" s="30"/>
      <c r="AK575" s="30"/>
      <c r="AL575" s="30"/>
      <c r="AM575" s="30"/>
      <c r="AN575" s="68"/>
      <c r="AO575" s="30"/>
      <c r="AP575" s="69"/>
      <c r="AQ575" s="54"/>
      <c r="AR575" s="54"/>
      <c r="AS575" s="54"/>
      <c r="AT575" s="54"/>
      <c r="AU575" s="54"/>
      <c r="AV575" s="54"/>
      <c r="AW575" s="54"/>
      <c r="AX575" s="54"/>
      <c r="AY575" s="54"/>
      <c r="AZ575" s="55"/>
      <c r="BA575" s="13"/>
    </row>
    <row r="576" spans="25:53" ht="12.75" hidden="1">
      <c r="Y576" s="29"/>
      <c r="Z576" s="108"/>
      <c r="AA576" s="146"/>
      <c r="AB576" s="146"/>
      <c r="AC576" s="146"/>
      <c r="AD576" s="80"/>
      <c r="AE576" s="79"/>
      <c r="AF576" s="30"/>
      <c r="AG576" s="30"/>
      <c r="AH576" s="30"/>
      <c r="AI576" s="30"/>
      <c r="AJ576" s="30"/>
      <c r="AK576" s="30"/>
      <c r="AL576" s="30"/>
      <c r="AM576" s="30"/>
      <c r="AN576" s="68"/>
      <c r="AO576" s="30"/>
      <c r="AP576" s="69"/>
      <c r="AQ576" s="54"/>
      <c r="AR576" s="54"/>
      <c r="AS576" s="54"/>
      <c r="AT576" s="54"/>
      <c r="AU576" s="54"/>
      <c r="AV576" s="54"/>
      <c r="AW576" s="54"/>
      <c r="AX576" s="54"/>
      <c r="AY576" s="54"/>
      <c r="AZ576" s="55"/>
      <c r="BA576" s="13"/>
    </row>
    <row r="577" spans="25:53" ht="12.75" hidden="1">
      <c r="Y577" s="29"/>
      <c r="Z577" s="108"/>
      <c r="AA577" s="146"/>
      <c r="AB577" s="146"/>
      <c r="AC577" s="146"/>
      <c r="AD577" s="80"/>
      <c r="AE577" s="79"/>
      <c r="AF577" s="30"/>
      <c r="AG577" s="30"/>
      <c r="AH577" s="30"/>
      <c r="AI577" s="30"/>
      <c r="AJ577" s="30"/>
      <c r="AK577" s="30"/>
      <c r="AL577" s="30"/>
      <c r="AM577" s="30"/>
      <c r="AN577" s="68"/>
      <c r="AO577" s="30"/>
      <c r="AP577" s="69"/>
      <c r="AQ577" s="54"/>
      <c r="AR577" s="54"/>
      <c r="AS577" s="54"/>
      <c r="AT577" s="54"/>
      <c r="AU577" s="54"/>
      <c r="AV577" s="54"/>
      <c r="AW577" s="54"/>
      <c r="AX577" s="54"/>
      <c r="AY577" s="54"/>
      <c r="AZ577" s="55"/>
      <c r="BA577" s="13"/>
    </row>
    <row r="578" spans="25:53" ht="12.75" hidden="1">
      <c r="Y578" s="29"/>
      <c r="Z578" s="108"/>
      <c r="AA578" s="146"/>
      <c r="AB578" s="146"/>
      <c r="AC578" s="146"/>
      <c r="AD578" s="80"/>
      <c r="AE578" s="79"/>
      <c r="AF578" s="30"/>
      <c r="AG578" s="30"/>
      <c r="AH578" s="30"/>
      <c r="AI578" s="30"/>
      <c r="AJ578" s="30"/>
      <c r="AK578" s="30"/>
      <c r="AL578" s="30"/>
      <c r="AM578" s="30"/>
      <c r="AN578" s="68"/>
      <c r="AO578" s="30"/>
      <c r="AP578" s="69"/>
      <c r="AQ578" s="54"/>
      <c r="AR578" s="54"/>
      <c r="AS578" s="54"/>
      <c r="AT578" s="54"/>
      <c r="AU578" s="54"/>
      <c r="AV578" s="54"/>
      <c r="AW578" s="54"/>
      <c r="AX578" s="54"/>
      <c r="AY578" s="54"/>
      <c r="AZ578" s="55"/>
      <c r="BA578" s="13"/>
    </row>
    <row r="579" spans="25:53" ht="12.75" hidden="1">
      <c r="Y579" s="29"/>
      <c r="Z579" s="108"/>
      <c r="AA579" s="146"/>
      <c r="AB579" s="146"/>
      <c r="AC579" s="146"/>
      <c r="AD579" s="80"/>
      <c r="AE579" s="79"/>
      <c r="AF579" s="30"/>
      <c r="AG579" s="30"/>
      <c r="AH579" s="30"/>
      <c r="AI579" s="30"/>
      <c r="AJ579" s="30"/>
      <c r="AK579" s="30"/>
      <c r="AL579" s="30"/>
      <c r="AM579" s="30"/>
      <c r="AN579" s="68"/>
      <c r="AO579" s="30"/>
      <c r="AP579" s="69"/>
      <c r="AQ579" s="54"/>
      <c r="AR579" s="54"/>
      <c r="AS579" s="54"/>
      <c r="AT579" s="54"/>
      <c r="AU579" s="54"/>
      <c r="AV579" s="54"/>
      <c r="AW579" s="54"/>
      <c r="AX579" s="54"/>
      <c r="AY579" s="54"/>
      <c r="AZ579" s="55"/>
      <c r="BA579" s="13"/>
    </row>
    <row r="580" spans="25:53" ht="12.75" hidden="1">
      <c r="Y580" s="29"/>
      <c r="Z580" s="108"/>
      <c r="AA580" s="146"/>
      <c r="AB580" s="146"/>
      <c r="AC580" s="146"/>
      <c r="AD580" s="80"/>
      <c r="AE580" s="79"/>
      <c r="AF580" s="30"/>
      <c r="AG580" s="30"/>
      <c r="AH580" s="30"/>
      <c r="AI580" s="30"/>
      <c r="AJ580" s="30"/>
      <c r="AK580" s="30"/>
      <c r="AL580" s="30"/>
      <c r="AM580" s="30"/>
      <c r="AN580" s="68"/>
      <c r="AO580" s="30"/>
      <c r="AP580" s="69"/>
      <c r="AQ580" s="54"/>
      <c r="AR580" s="54"/>
      <c r="AS580" s="54"/>
      <c r="AT580" s="54"/>
      <c r="AU580" s="54"/>
      <c r="AV580" s="54"/>
      <c r="AW580" s="54"/>
      <c r="AX580" s="54"/>
      <c r="AY580" s="54"/>
      <c r="AZ580" s="55"/>
      <c r="BA580" s="13"/>
    </row>
    <row r="581" spans="25:53" ht="12.75" hidden="1">
      <c r="Y581" s="29"/>
      <c r="Z581" s="108"/>
      <c r="AA581" s="146"/>
      <c r="AB581" s="146"/>
      <c r="AC581" s="146"/>
      <c r="AD581" s="80"/>
      <c r="AE581" s="79"/>
      <c r="AF581" s="30"/>
      <c r="AG581" s="30"/>
      <c r="AH581" s="30"/>
      <c r="AI581" s="30"/>
      <c r="AJ581" s="30"/>
      <c r="AK581" s="30"/>
      <c r="AL581" s="30"/>
      <c r="AM581" s="30"/>
      <c r="AN581" s="68"/>
      <c r="AO581" s="30"/>
      <c r="AP581" s="69"/>
      <c r="AQ581" s="54"/>
      <c r="AR581" s="54"/>
      <c r="AS581" s="54"/>
      <c r="AT581" s="54"/>
      <c r="AU581" s="54"/>
      <c r="AV581" s="54"/>
      <c r="AW581" s="54"/>
      <c r="AX581" s="54"/>
      <c r="AY581" s="54"/>
      <c r="AZ581" s="55"/>
      <c r="BA581" s="13"/>
    </row>
    <row r="582" spans="25:53" ht="12.75" hidden="1">
      <c r="Y582" s="29"/>
      <c r="Z582" s="108"/>
      <c r="AA582" s="146"/>
      <c r="AB582" s="146"/>
      <c r="AC582" s="146"/>
      <c r="AD582" s="80"/>
      <c r="AE582" s="79"/>
      <c r="AF582" s="30"/>
      <c r="AG582" s="30"/>
      <c r="AH582" s="30"/>
      <c r="AI582" s="30"/>
      <c r="AJ582" s="30"/>
      <c r="AK582" s="30"/>
      <c r="AL582" s="30"/>
      <c r="AM582" s="30"/>
      <c r="AN582" s="68"/>
      <c r="AO582" s="30"/>
      <c r="AP582" s="69"/>
      <c r="AQ582" s="54"/>
      <c r="AR582" s="54"/>
      <c r="AS582" s="54"/>
      <c r="AT582" s="54"/>
      <c r="AU582" s="54"/>
      <c r="AV582" s="54"/>
      <c r="AW582" s="54"/>
      <c r="AX582" s="54"/>
      <c r="AY582" s="54"/>
      <c r="AZ582" s="55"/>
      <c r="BA582" s="13"/>
    </row>
    <row r="583" spans="25:53" ht="12.75" hidden="1">
      <c r="Y583" s="29"/>
      <c r="Z583" s="108"/>
      <c r="AA583" s="146"/>
      <c r="AB583" s="146"/>
      <c r="AC583" s="146"/>
      <c r="AD583" s="80"/>
      <c r="AE583" s="79"/>
      <c r="AF583" s="30"/>
      <c r="AG583" s="30"/>
      <c r="AH583" s="30"/>
      <c r="AI583" s="30"/>
      <c r="AJ583" s="30"/>
      <c r="AK583" s="30"/>
      <c r="AL583" s="30"/>
      <c r="AM583" s="30"/>
      <c r="AN583" s="68"/>
      <c r="AO583" s="30"/>
      <c r="AP583" s="69"/>
      <c r="AQ583" s="54"/>
      <c r="AR583" s="54"/>
      <c r="AS583" s="54"/>
      <c r="AT583" s="54"/>
      <c r="AU583" s="54"/>
      <c r="AV583" s="54"/>
      <c r="AW583" s="54"/>
      <c r="AX583" s="54"/>
      <c r="AY583" s="54"/>
      <c r="AZ583" s="55"/>
      <c r="BA583" s="13"/>
    </row>
    <row r="584" spans="25:53" ht="12.75" hidden="1">
      <c r="Y584" s="29"/>
      <c r="Z584" s="108"/>
      <c r="AA584" s="146"/>
      <c r="AB584" s="146"/>
      <c r="AC584" s="146"/>
      <c r="AD584" s="80"/>
      <c r="AE584" s="79"/>
      <c r="AF584" s="30"/>
      <c r="AG584" s="30"/>
      <c r="AH584" s="30"/>
      <c r="AI584" s="30"/>
      <c r="AJ584" s="30"/>
      <c r="AK584" s="30"/>
      <c r="AL584" s="30"/>
      <c r="AM584" s="30"/>
      <c r="AN584" s="68"/>
      <c r="AO584" s="30"/>
      <c r="AP584" s="69"/>
      <c r="AQ584" s="54"/>
      <c r="AR584" s="54"/>
      <c r="AS584" s="54"/>
      <c r="AT584" s="54"/>
      <c r="AU584" s="54"/>
      <c r="AV584" s="54"/>
      <c r="AW584" s="54"/>
      <c r="AX584" s="54"/>
      <c r="AY584" s="54"/>
      <c r="AZ584" s="55"/>
      <c r="BA584" s="13"/>
    </row>
    <row r="585" spans="25:53" ht="12.75" hidden="1">
      <c r="Y585" s="29"/>
      <c r="Z585" s="108"/>
      <c r="AA585" s="146"/>
      <c r="AB585" s="146"/>
      <c r="AC585" s="146"/>
      <c r="AD585" s="80"/>
      <c r="AE585" s="79"/>
      <c r="AF585" s="30"/>
      <c r="AG585" s="30"/>
      <c r="AH585" s="30"/>
      <c r="AI585" s="30"/>
      <c r="AJ585" s="30"/>
      <c r="AK585" s="30"/>
      <c r="AL585" s="30"/>
      <c r="AM585" s="30"/>
      <c r="AN585" s="68"/>
      <c r="AO585" s="30"/>
      <c r="AP585" s="69"/>
      <c r="AQ585" s="54"/>
      <c r="AR585" s="54"/>
      <c r="AS585" s="54"/>
      <c r="AT585" s="54"/>
      <c r="AU585" s="54"/>
      <c r="AV585" s="54"/>
      <c r="AW585" s="54"/>
      <c r="AX585" s="54"/>
      <c r="AY585" s="54"/>
      <c r="AZ585" s="55"/>
      <c r="BA585" s="13"/>
    </row>
    <row r="586" spans="25:53" ht="12.75" hidden="1">
      <c r="Y586" s="29"/>
      <c r="Z586" s="108"/>
      <c r="AA586" s="146"/>
      <c r="AB586" s="146"/>
      <c r="AC586" s="146"/>
      <c r="AD586" s="80"/>
      <c r="AE586" s="79"/>
      <c r="AF586" s="30"/>
      <c r="AG586" s="30"/>
      <c r="AH586" s="30"/>
      <c r="AI586" s="30"/>
      <c r="AJ586" s="30"/>
      <c r="AK586" s="30"/>
      <c r="AL586" s="30"/>
      <c r="AM586" s="30"/>
      <c r="AN586" s="68"/>
      <c r="AO586" s="30"/>
      <c r="AP586" s="69"/>
      <c r="AQ586" s="54"/>
      <c r="AR586" s="54"/>
      <c r="AS586" s="54"/>
      <c r="AT586" s="54"/>
      <c r="AU586" s="54"/>
      <c r="AV586" s="54"/>
      <c r="AW586" s="54"/>
      <c r="AX586" s="54"/>
      <c r="AY586" s="54"/>
      <c r="AZ586" s="55"/>
      <c r="BA586" s="13"/>
    </row>
    <row r="587" spans="25:53" ht="13.5" hidden="1" thickBot="1">
      <c r="Y587" s="255" t="s">
        <v>24</v>
      </c>
      <c r="Z587" s="256"/>
      <c r="AA587" s="256"/>
      <c r="AB587" s="256"/>
      <c r="AC587" s="256"/>
      <c r="AD587" s="18">
        <f aca="true" t="shared" si="17" ref="AD587:AP587">SUM(AD556:AD586)</f>
        <v>0</v>
      </c>
      <c r="AE587" s="10">
        <f t="shared" si="17"/>
        <v>0</v>
      </c>
      <c r="AF587" s="11">
        <f t="shared" si="17"/>
        <v>0</v>
      </c>
      <c r="AG587" s="11">
        <f t="shared" si="17"/>
        <v>0</v>
      </c>
      <c r="AH587" s="11">
        <f t="shared" si="17"/>
        <v>0</v>
      </c>
      <c r="AI587" s="11">
        <f t="shared" si="17"/>
        <v>0</v>
      </c>
      <c r="AJ587" s="11">
        <f t="shared" si="17"/>
        <v>0</v>
      </c>
      <c r="AK587" s="11">
        <f t="shared" si="17"/>
        <v>0</v>
      </c>
      <c r="AL587" s="11">
        <f t="shared" si="17"/>
        <v>0</v>
      </c>
      <c r="AM587" s="11">
        <f t="shared" si="17"/>
        <v>0</v>
      </c>
      <c r="AN587" s="65">
        <f t="shared" si="17"/>
        <v>0</v>
      </c>
      <c r="AO587" s="11">
        <f t="shared" si="17"/>
        <v>0</v>
      </c>
      <c r="AP587" s="70">
        <f t="shared" si="17"/>
        <v>0</v>
      </c>
      <c r="AQ587" s="48"/>
      <c r="AR587" s="48"/>
      <c r="AS587" s="48"/>
      <c r="AT587" s="48"/>
      <c r="AU587" s="48"/>
      <c r="AV587" s="48"/>
      <c r="AW587" s="48"/>
      <c r="AX587" s="48"/>
      <c r="AY587" s="48"/>
      <c r="AZ587" s="41"/>
      <c r="BA587" s="13"/>
    </row>
    <row r="588" spans="25:53" ht="12.75" hidden="1">
      <c r="Y588" s="119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20"/>
      <c r="AV588" s="120"/>
      <c r="AW588" s="120"/>
      <c r="AX588" s="120"/>
      <c r="AY588" s="185" t="s">
        <v>21</v>
      </c>
      <c r="AZ588" s="186"/>
      <c r="BA588" s="13"/>
    </row>
    <row r="589" spans="25:53" ht="15.75" hidden="1">
      <c r="Y589" s="128" t="s">
        <v>36</v>
      </c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  <c r="AL589" s="129"/>
      <c r="AM589" s="129"/>
      <c r="AN589" s="129"/>
      <c r="AO589" s="129"/>
      <c r="AP589" s="129"/>
      <c r="AQ589" s="129"/>
      <c r="AR589" s="129"/>
      <c r="AS589" s="129"/>
      <c r="AT589" s="129"/>
      <c r="AU589" s="129"/>
      <c r="AV589" s="129"/>
      <c r="AW589" s="129"/>
      <c r="AX589" s="129"/>
      <c r="AY589" s="187">
        <v>15</v>
      </c>
      <c r="AZ589" s="188"/>
      <c r="BA589" s="13"/>
    </row>
    <row r="590" spans="25:53" ht="13.5" hidden="1" thickBot="1">
      <c r="Y590" s="176" t="s">
        <v>0</v>
      </c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77"/>
      <c r="AT590" s="177"/>
      <c r="AU590" s="177"/>
      <c r="AV590" s="177"/>
      <c r="AW590" s="177"/>
      <c r="AX590" s="177"/>
      <c r="AY590" s="177"/>
      <c r="AZ590" s="178"/>
      <c r="BA590" s="13"/>
    </row>
    <row r="591" spans="25:53" ht="13.5" hidden="1" thickBot="1">
      <c r="Y591" s="12">
        <f>$Y$4</f>
        <v>2023</v>
      </c>
      <c r="Z591" s="35"/>
      <c r="AA591" s="35"/>
      <c r="AB591" s="17">
        <f>$AB$4</f>
        <v>0</v>
      </c>
      <c r="AC591" s="21" t="s">
        <v>1</v>
      </c>
      <c r="AD591" s="73"/>
      <c r="AE591" s="22">
        <f>$AE$4</f>
        <v>0</v>
      </c>
      <c r="AF591" s="137" t="s">
        <v>2</v>
      </c>
      <c r="AG591" s="138"/>
      <c r="AH591" s="139"/>
      <c r="AI591" s="182"/>
      <c r="AJ591" s="183"/>
      <c r="AK591" s="183"/>
      <c r="AL591" s="183"/>
      <c r="AM591" s="183"/>
      <c r="AN591" s="183"/>
      <c r="AO591" s="183"/>
      <c r="AP591" s="183"/>
      <c r="AQ591" s="183"/>
      <c r="AR591" s="183"/>
      <c r="AS591" s="183"/>
      <c r="AT591" s="183"/>
      <c r="AU591" s="183"/>
      <c r="AV591" s="183"/>
      <c r="AW591" s="183"/>
      <c r="AX591" s="183"/>
      <c r="AY591" s="183"/>
      <c r="AZ591" s="184"/>
      <c r="BA591" s="13"/>
    </row>
    <row r="592" spans="25:53" ht="13.5" customHeight="1" hidden="1" thickBot="1">
      <c r="Y592" s="215" t="s">
        <v>3</v>
      </c>
      <c r="Z592" s="216"/>
      <c r="AA592" s="216"/>
      <c r="AB592" s="217"/>
      <c r="AC592" s="218">
        <f>$AC$5</f>
        <v>0</v>
      </c>
      <c r="AD592" s="219"/>
      <c r="AE592" s="218"/>
      <c r="AF592" s="218"/>
      <c r="AG592" s="218"/>
      <c r="AH592" s="218"/>
      <c r="AI592" s="218"/>
      <c r="AJ592" s="218"/>
      <c r="AK592" s="218"/>
      <c r="AL592" s="218"/>
      <c r="AM592" s="20"/>
      <c r="AN592" s="14"/>
      <c r="AO592" s="14"/>
      <c r="AP592" s="19"/>
      <c r="AQ592" s="19"/>
      <c r="AR592" s="2"/>
      <c r="AS592" s="2"/>
      <c r="AT592" s="2"/>
      <c r="AU592" s="2"/>
      <c r="AV592" s="2"/>
      <c r="AW592" s="2"/>
      <c r="AX592" s="2"/>
      <c r="AY592" s="2"/>
      <c r="AZ592" s="8"/>
      <c r="BA592" s="13"/>
    </row>
    <row r="593" spans="25:53" ht="13.5" hidden="1" thickBot="1">
      <c r="Y593" s="168"/>
      <c r="Z593" s="169"/>
      <c r="AA593" s="169"/>
      <c r="AB593" s="169"/>
      <c r="AC593" s="169"/>
      <c r="AD593" s="169"/>
      <c r="AE593" s="169"/>
      <c r="AF593" s="169"/>
      <c r="AG593" s="169"/>
      <c r="AH593" s="169"/>
      <c r="AI593" s="169"/>
      <c r="AJ593" s="169"/>
      <c r="AK593" s="169"/>
      <c r="AL593" s="169"/>
      <c r="AM593" s="169"/>
      <c r="AN593" s="169"/>
      <c r="AO593" s="169"/>
      <c r="AP593" s="169"/>
      <c r="AQ593" s="169"/>
      <c r="AR593" s="169"/>
      <c r="AS593" s="169"/>
      <c r="AT593" s="169"/>
      <c r="AU593" s="169"/>
      <c r="AV593" s="169"/>
      <c r="AW593" s="169"/>
      <c r="AX593" s="169"/>
      <c r="AY593" s="169"/>
      <c r="AZ593" s="170"/>
      <c r="BA593" s="13"/>
    </row>
    <row r="594" spans="25:53" ht="13.5" hidden="1" thickBot="1">
      <c r="Y594" s="191"/>
      <c r="Z594" s="192"/>
      <c r="AA594" s="192"/>
      <c r="AB594" s="192"/>
      <c r="AC594" s="192"/>
      <c r="AD594" s="125" t="s">
        <v>20</v>
      </c>
      <c r="AE594" s="126"/>
      <c r="AF594" s="126"/>
      <c r="AG594" s="126"/>
      <c r="AH594" s="126"/>
      <c r="AI594" s="126"/>
      <c r="AJ594" s="126"/>
      <c r="AK594" s="126"/>
      <c r="AL594" s="126"/>
      <c r="AM594" s="126"/>
      <c r="AN594" s="126"/>
      <c r="AO594" s="126"/>
      <c r="AP594" s="127"/>
      <c r="AQ594" s="52"/>
      <c r="AR594" s="52"/>
      <c r="AS594" s="52"/>
      <c r="AT594" s="52"/>
      <c r="AU594" s="52"/>
      <c r="AV594" s="52"/>
      <c r="AW594" s="52"/>
      <c r="AX594" s="52"/>
      <c r="AY594" s="52"/>
      <c r="AZ594" s="53"/>
      <c r="BA594" s="13"/>
    </row>
    <row r="595" spans="25:53" ht="16.5" hidden="1">
      <c r="Y595" s="16" t="s">
        <v>25</v>
      </c>
      <c r="Z595" s="130" t="s">
        <v>15</v>
      </c>
      <c r="AA595" s="131"/>
      <c r="AB595" s="131"/>
      <c r="AC595" s="132"/>
      <c r="AD595" s="75" t="s">
        <v>40</v>
      </c>
      <c r="AE595" s="113" t="s">
        <v>19</v>
      </c>
      <c r="AF595" s="114"/>
      <c r="AG595" s="114"/>
      <c r="AH595" s="114"/>
      <c r="AI595" s="114"/>
      <c r="AJ595" s="114"/>
      <c r="AK595" s="114"/>
      <c r="AL595" s="115"/>
      <c r="AM595" s="164" t="s">
        <v>18</v>
      </c>
      <c r="AN595" s="133"/>
      <c r="AO595" s="133"/>
      <c r="AP595" s="134"/>
      <c r="AQ595" s="173"/>
      <c r="AR595" s="173"/>
      <c r="AS595" s="173"/>
      <c r="AT595" s="173"/>
      <c r="AU595" s="173"/>
      <c r="AV595" s="173"/>
      <c r="AW595" s="171"/>
      <c r="AX595" s="171"/>
      <c r="AY595" s="171"/>
      <c r="AZ595" s="172"/>
      <c r="BA595" s="13"/>
    </row>
    <row r="596" spans="25:53" ht="12.75" hidden="1">
      <c r="Y596" s="135"/>
      <c r="Z596" s="46"/>
      <c r="AA596" s="36"/>
      <c r="AB596" s="121"/>
      <c r="AC596" s="122"/>
      <c r="AD596" s="76" t="s">
        <v>41</v>
      </c>
      <c r="AE596" s="161" t="s">
        <v>16</v>
      </c>
      <c r="AF596" s="162"/>
      <c r="AG596" s="162"/>
      <c r="AH596" s="163"/>
      <c r="AI596" s="161" t="s">
        <v>17</v>
      </c>
      <c r="AJ596" s="162"/>
      <c r="AK596" s="162"/>
      <c r="AL596" s="162"/>
      <c r="AM596" s="165" t="s">
        <v>16</v>
      </c>
      <c r="AN596" s="166"/>
      <c r="AO596" s="165" t="s">
        <v>17</v>
      </c>
      <c r="AP596" s="167"/>
      <c r="AQ596" s="173"/>
      <c r="AR596" s="173"/>
      <c r="AS596" s="173"/>
      <c r="AT596" s="173"/>
      <c r="AU596" s="173"/>
      <c r="AV596" s="173"/>
      <c r="AW596" s="171"/>
      <c r="AX596" s="171"/>
      <c r="AY596" s="171"/>
      <c r="AZ596" s="172"/>
      <c r="BA596" s="13"/>
    </row>
    <row r="597" spans="25:53" ht="12.75" hidden="1">
      <c r="Y597" s="136"/>
      <c r="Z597" s="47"/>
      <c r="AA597" s="37"/>
      <c r="AB597" s="123"/>
      <c r="AC597" s="124"/>
      <c r="AD597" s="77" t="s">
        <v>42</v>
      </c>
      <c r="AE597" s="33" t="s">
        <v>34</v>
      </c>
      <c r="AF597" s="33" t="s">
        <v>29</v>
      </c>
      <c r="AG597" s="33" t="s">
        <v>38</v>
      </c>
      <c r="AH597" s="34" t="s">
        <v>39</v>
      </c>
      <c r="AI597" s="33" t="s">
        <v>34</v>
      </c>
      <c r="AJ597" s="33" t="s">
        <v>29</v>
      </c>
      <c r="AK597" s="33" t="s">
        <v>38</v>
      </c>
      <c r="AL597" s="34" t="s">
        <v>39</v>
      </c>
      <c r="AM597" s="33" t="s">
        <v>37</v>
      </c>
      <c r="AN597" s="66"/>
      <c r="AO597" s="33" t="s">
        <v>37</v>
      </c>
      <c r="AP597" s="67"/>
      <c r="AQ597" s="49"/>
      <c r="AR597" s="49"/>
      <c r="AS597" s="50"/>
      <c r="AT597" s="49"/>
      <c r="AU597" s="49"/>
      <c r="AV597" s="50"/>
      <c r="AW597" s="49"/>
      <c r="AX597" s="50"/>
      <c r="AY597" s="49"/>
      <c r="AZ597" s="51"/>
      <c r="BA597" s="13"/>
    </row>
    <row r="598" spans="25:53" ht="12.75" hidden="1">
      <c r="Y598" s="25"/>
      <c r="Z598" s="159" t="s">
        <v>26</v>
      </c>
      <c r="AA598" s="160"/>
      <c r="AB598" s="160"/>
      <c r="AC598" s="160"/>
      <c r="AD598" s="78">
        <f aca="true" t="shared" si="18" ref="AD598:AM598">AD587</f>
        <v>0</v>
      </c>
      <c r="AE598" s="6">
        <f t="shared" si="18"/>
        <v>0</v>
      </c>
      <c r="AF598" s="6">
        <f t="shared" si="18"/>
        <v>0</v>
      </c>
      <c r="AG598" s="6">
        <f t="shared" si="18"/>
        <v>0</v>
      </c>
      <c r="AH598" s="6">
        <f t="shared" si="18"/>
        <v>0</v>
      </c>
      <c r="AI598" s="6">
        <f t="shared" si="18"/>
        <v>0</v>
      </c>
      <c r="AJ598" s="6">
        <f t="shared" si="18"/>
        <v>0</v>
      </c>
      <c r="AK598" s="6">
        <f t="shared" si="18"/>
        <v>0</v>
      </c>
      <c r="AL598" s="6">
        <f t="shared" si="18"/>
        <v>0</v>
      </c>
      <c r="AM598" s="6">
        <f t="shared" si="18"/>
        <v>0</v>
      </c>
      <c r="AN598" s="68"/>
      <c r="AO598" s="6">
        <f>AO587</f>
        <v>0</v>
      </c>
      <c r="AP598" s="69"/>
      <c r="AQ598" s="2"/>
      <c r="AR598" s="2"/>
      <c r="AS598" s="2"/>
      <c r="AT598" s="2"/>
      <c r="AU598" s="2"/>
      <c r="AV598" s="2"/>
      <c r="AW598" s="2"/>
      <c r="AX598" s="2"/>
      <c r="AY598" s="2"/>
      <c r="AZ598" s="8"/>
      <c r="BA598" s="13"/>
    </row>
    <row r="599" spans="25:53" ht="12.75" hidden="1">
      <c r="Y599" s="29"/>
      <c r="Z599" s="108"/>
      <c r="AA599" s="146"/>
      <c r="AB599" s="146"/>
      <c r="AC599" s="146"/>
      <c r="AD599" s="80"/>
      <c r="AE599" s="79"/>
      <c r="AF599" s="30"/>
      <c r="AG599" s="30"/>
      <c r="AH599" s="30"/>
      <c r="AI599" s="30"/>
      <c r="AJ599" s="30"/>
      <c r="AK599" s="30"/>
      <c r="AL599" s="30"/>
      <c r="AM599" s="30"/>
      <c r="AN599" s="68"/>
      <c r="AO599" s="30"/>
      <c r="AP599" s="69"/>
      <c r="AQ599" s="54"/>
      <c r="AR599" s="54"/>
      <c r="AS599" s="54"/>
      <c r="AT599" s="54"/>
      <c r="AU599" s="54"/>
      <c r="AV599" s="54"/>
      <c r="AW599" s="54"/>
      <c r="AX599" s="54"/>
      <c r="AY599" s="54"/>
      <c r="AZ599" s="55"/>
      <c r="BA599" s="13"/>
    </row>
    <row r="600" spans="25:53" ht="12.75" hidden="1">
      <c r="Y600" s="29"/>
      <c r="Z600" s="108"/>
      <c r="AA600" s="146"/>
      <c r="AB600" s="146"/>
      <c r="AC600" s="146"/>
      <c r="AD600" s="80"/>
      <c r="AE600" s="79"/>
      <c r="AF600" s="30"/>
      <c r="AG600" s="30"/>
      <c r="AH600" s="30"/>
      <c r="AI600" s="30"/>
      <c r="AJ600" s="30"/>
      <c r="AK600" s="30"/>
      <c r="AL600" s="30"/>
      <c r="AM600" s="30"/>
      <c r="AN600" s="68"/>
      <c r="AO600" s="30"/>
      <c r="AP600" s="69"/>
      <c r="AQ600" s="54"/>
      <c r="AR600" s="54"/>
      <c r="AS600" s="54"/>
      <c r="AT600" s="54"/>
      <c r="AU600" s="54"/>
      <c r="AV600" s="54"/>
      <c r="AW600" s="54"/>
      <c r="AX600" s="54"/>
      <c r="AY600" s="54"/>
      <c r="AZ600" s="55"/>
      <c r="BA600" s="13"/>
    </row>
    <row r="601" spans="25:53" ht="12.75" hidden="1">
      <c r="Y601" s="29"/>
      <c r="Z601" s="108"/>
      <c r="AA601" s="146"/>
      <c r="AB601" s="146"/>
      <c r="AC601" s="146"/>
      <c r="AD601" s="80"/>
      <c r="AE601" s="79"/>
      <c r="AF601" s="30"/>
      <c r="AG601" s="30"/>
      <c r="AH601" s="30"/>
      <c r="AI601" s="30"/>
      <c r="AJ601" s="30"/>
      <c r="AK601" s="30"/>
      <c r="AL601" s="30"/>
      <c r="AM601" s="30"/>
      <c r="AN601" s="68"/>
      <c r="AO601" s="30"/>
      <c r="AP601" s="69"/>
      <c r="AQ601" s="54"/>
      <c r="AR601" s="54"/>
      <c r="AS601" s="54"/>
      <c r="AT601" s="54"/>
      <c r="AU601" s="54"/>
      <c r="AV601" s="54"/>
      <c r="AW601" s="54"/>
      <c r="AX601" s="54"/>
      <c r="AY601" s="54"/>
      <c r="AZ601" s="55"/>
      <c r="BA601" s="13"/>
    </row>
    <row r="602" spans="25:53" ht="12.75" hidden="1">
      <c r="Y602" s="29"/>
      <c r="Z602" s="108"/>
      <c r="AA602" s="146"/>
      <c r="AB602" s="146"/>
      <c r="AC602" s="146"/>
      <c r="AD602" s="80"/>
      <c r="AE602" s="79"/>
      <c r="AF602" s="30"/>
      <c r="AG602" s="30"/>
      <c r="AH602" s="30"/>
      <c r="AI602" s="30"/>
      <c r="AJ602" s="30"/>
      <c r="AK602" s="30"/>
      <c r="AL602" s="30"/>
      <c r="AM602" s="30"/>
      <c r="AN602" s="68"/>
      <c r="AO602" s="30"/>
      <c r="AP602" s="69"/>
      <c r="AQ602" s="54"/>
      <c r="AR602" s="54"/>
      <c r="AS602" s="54"/>
      <c r="AT602" s="54"/>
      <c r="AU602" s="54"/>
      <c r="AV602" s="54"/>
      <c r="AW602" s="54"/>
      <c r="AX602" s="54"/>
      <c r="AY602" s="54"/>
      <c r="AZ602" s="55"/>
      <c r="BA602" s="13"/>
    </row>
    <row r="603" spans="25:53" ht="12.75" hidden="1">
      <c r="Y603" s="29"/>
      <c r="Z603" s="108"/>
      <c r="AA603" s="146"/>
      <c r="AB603" s="146"/>
      <c r="AC603" s="146"/>
      <c r="AD603" s="80"/>
      <c r="AE603" s="79"/>
      <c r="AF603" s="30"/>
      <c r="AG603" s="30"/>
      <c r="AH603" s="30"/>
      <c r="AI603" s="30"/>
      <c r="AJ603" s="30"/>
      <c r="AK603" s="30"/>
      <c r="AL603" s="30"/>
      <c r="AM603" s="30"/>
      <c r="AN603" s="68"/>
      <c r="AO603" s="30"/>
      <c r="AP603" s="69"/>
      <c r="AQ603" s="54"/>
      <c r="AR603" s="54"/>
      <c r="AS603" s="54"/>
      <c r="AT603" s="54"/>
      <c r="AU603" s="54"/>
      <c r="AV603" s="54"/>
      <c r="AW603" s="54"/>
      <c r="AX603" s="54"/>
      <c r="AY603" s="54"/>
      <c r="AZ603" s="55"/>
      <c r="BA603" s="13"/>
    </row>
    <row r="604" spans="25:53" ht="12.75" hidden="1">
      <c r="Y604" s="29"/>
      <c r="Z604" s="108"/>
      <c r="AA604" s="146"/>
      <c r="AB604" s="146"/>
      <c r="AC604" s="146"/>
      <c r="AD604" s="80"/>
      <c r="AE604" s="79"/>
      <c r="AF604" s="30"/>
      <c r="AG604" s="30"/>
      <c r="AH604" s="30"/>
      <c r="AI604" s="30"/>
      <c r="AJ604" s="30"/>
      <c r="AK604" s="30"/>
      <c r="AL604" s="30"/>
      <c r="AM604" s="30"/>
      <c r="AN604" s="68"/>
      <c r="AO604" s="30"/>
      <c r="AP604" s="69"/>
      <c r="AQ604" s="54"/>
      <c r="AR604" s="54"/>
      <c r="AS604" s="54"/>
      <c r="AT604" s="54"/>
      <c r="AU604" s="54"/>
      <c r="AV604" s="54"/>
      <c r="AW604" s="54"/>
      <c r="AX604" s="54"/>
      <c r="AY604" s="54"/>
      <c r="AZ604" s="55"/>
      <c r="BA604" s="13"/>
    </row>
    <row r="605" spans="25:53" ht="12.75" hidden="1">
      <c r="Y605" s="29"/>
      <c r="Z605" s="108"/>
      <c r="AA605" s="146"/>
      <c r="AB605" s="146"/>
      <c r="AC605" s="146"/>
      <c r="AD605" s="80"/>
      <c r="AE605" s="79"/>
      <c r="AF605" s="30"/>
      <c r="AG605" s="30"/>
      <c r="AH605" s="30"/>
      <c r="AI605" s="30"/>
      <c r="AJ605" s="30"/>
      <c r="AK605" s="30"/>
      <c r="AL605" s="30"/>
      <c r="AM605" s="30"/>
      <c r="AN605" s="68"/>
      <c r="AO605" s="30"/>
      <c r="AP605" s="69"/>
      <c r="AQ605" s="54"/>
      <c r="AR605" s="54"/>
      <c r="AS605" s="54"/>
      <c r="AT605" s="54"/>
      <c r="AU605" s="54"/>
      <c r="AV605" s="54"/>
      <c r="AW605" s="54"/>
      <c r="AX605" s="54"/>
      <c r="AY605" s="54"/>
      <c r="AZ605" s="55"/>
      <c r="BA605" s="13"/>
    </row>
    <row r="606" spans="25:53" ht="12.75" hidden="1">
      <c r="Y606" s="29"/>
      <c r="Z606" s="108"/>
      <c r="AA606" s="146"/>
      <c r="AB606" s="146"/>
      <c r="AC606" s="146"/>
      <c r="AD606" s="80"/>
      <c r="AE606" s="79"/>
      <c r="AF606" s="30"/>
      <c r="AG606" s="30"/>
      <c r="AH606" s="30"/>
      <c r="AI606" s="30"/>
      <c r="AJ606" s="30"/>
      <c r="AK606" s="30"/>
      <c r="AL606" s="30"/>
      <c r="AM606" s="30"/>
      <c r="AN606" s="68"/>
      <c r="AO606" s="30"/>
      <c r="AP606" s="69"/>
      <c r="AQ606" s="54"/>
      <c r="AR606" s="54"/>
      <c r="AS606" s="54"/>
      <c r="AT606" s="54"/>
      <c r="AU606" s="54"/>
      <c r="AV606" s="54"/>
      <c r="AW606" s="54"/>
      <c r="AX606" s="54"/>
      <c r="AY606" s="54"/>
      <c r="AZ606" s="55"/>
      <c r="BA606" s="13"/>
    </row>
    <row r="607" spans="25:53" ht="12.75" hidden="1">
      <c r="Y607" s="29"/>
      <c r="Z607" s="108"/>
      <c r="AA607" s="146"/>
      <c r="AB607" s="146"/>
      <c r="AC607" s="146"/>
      <c r="AD607" s="80"/>
      <c r="AE607" s="79"/>
      <c r="AF607" s="30"/>
      <c r="AG607" s="30"/>
      <c r="AH607" s="30"/>
      <c r="AI607" s="30"/>
      <c r="AJ607" s="30"/>
      <c r="AK607" s="30"/>
      <c r="AL607" s="30"/>
      <c r="AM607" s="30"/>
      <c r="AN607" s="68"/>
      <c r="AO607" s="30"/>
      <c r="AP607" s="69"/>
      <c r="AQ607" s="54"/>
      <c r="AR607" s="54"/>
      <c r="AS607" s="54"/>
      <c r="AT607" s="54"/>
      <c r="AU607" s="54"/>
      <c r="AV607" s="54"/>
      <c r="AW607" s="54"/>
      <c r="AX607" s="54"/>
      <c r="AY607" s="54"/>
      <c r="AZ607" s="55"/>
      <c r="BA607" s="13"/>
    </row>
    <row r="608" spans="25:53" ht="12.75" hidden="1">
      <c r="Y608" s="29"/>
      <c r="Z608" s="108"/>
      <c r="AA608" s="146"/>
      <c r="AB608" s="146"/>
      <c r="AC608" s="146"/>
      <c r="AD608" s="80"/>
      <c r="AE608" s="79"/>
      <c r="AF608" s="30"/>
      <c r="AG608" s="30"/>
      <c r="AH608" s="30"/>
      <c r="AI608" s="30"/>
      <c r="AJ608" s="30"/>
      <c r="AK608" s="30"/>
      <c r="AL608" s="30"/>
      <c r="AM608" s="30"/>
      <c r="AN608" s="68"/>
      <c r="AO608" s="30"/>
      <c r="AP608" s="69"/>
      <c r="AQ608" s="54"/>
      <c r="AR608" s="54"/>
      <c r="AS608" s="54"/>
      <c r="AT608" s="54"/>
      <c r="AU608" s="54"/>
      <c r="AV608" s="54"/>
      <c r="AW608" s="54"/>
      <c r="AX608" s="54"/>
      <c r="AY608" s="54"/>
      <c r="AZ608" s="55"/>
      <c r="BA608" s="13"/>
    </row>
    <row r="609" spans="25:53" ht="12.75" hidden="1">
      <c r="Y609" s="29"/>
      <c r="Z609" s="108"/>
      <c r="AA609" s="146"/>
      <c r="AB609" s="146"/>
      <c r="AC609" s="146"/>
      <c r="AD609" s="80"/>
      <c r="AE609" s="79"/>
      <c r="AF609" s="30"/>
      <c r="AG609" s="30"/>
      <c r="AH609" s="30"/>
      <c r="AI609" s="30"/>
      <c r="AJ609" s="30"/>
      <c r="AK609" s="30"/>
      <c r="AL609" s="30"/>
      <c r="AM609" s="30"/>
      <c r="AN609" s="68"/>
      <c r="AO609" s="30"/>
      <c r="AP609" s="69"/>
      <c r="AQ609" s="54"/>
      <c r="AR609" s="54"/>
      <c r="AS609" s="54"/>
      <c r="AT609" s="54"/>
      <c r="AU609" s="54"/>
      <c r="AV609" s="54"/>
      <c r="AW609" s="54"/>
      <c r="AX609" s="54"/>
      <c r="AY609" s="54"/>
      <c r="AZ609" s="55"/>
      <c r="BA609" s="13"/>
    </row>
    <row r="610" spans="25:53" ht="12.75" hidden="1">
      <c r="Y610" s="29"/>
      <c r="Z610" s="108"/>
      <c r="AA610" s="146"/>
      <c r="AB610" s="146"/>
      <c r="AC610" s="146"/>
      <c r="AD610" s="80"/>
      <c r="AE610" s="79"/>
      <c r="AF610" s="30"/>
      <c r="AG610" s="30"/>
      <c r="AH610" s="30"/>
      <c r="AI610" s="30"/>
      <c r="AJ610" s="30"/>
      <c r="AK610" s="30"/>
      <c r="AL610" s="30"/>
      <c r="AM610" s="30"/>
      <c r="AN610" s="68"/>
      <c r="AO610" s="30"/>
      <c r="AP610" s="69"/>
      <c r="AQ610" s="54"/>
      <c r="AR610" s="54"/>
      <c r="AS610" s="54"/>
      <c r="AT610" s="54"/>
      <c r="AU610" s="54"/>
      <c r="AV610" s="54"/>
      <c r="AW610" s="54"/>
      <c r="AX610" s="54"/>
      <c r="AY610" s="54"/>
      <c r="AZ610" s="55"/>
      <c r="BA610" s="13"/>
    </row>
    <row r="611" spans="25:53" ht="12.75" hidden="1">
      <c r="Y611" s="29"/>
      <c r="Z611" s="108"/>
      <c r="AA611" s="146"/>
      <c r="AB611" s="146"/>
      <c r="AC611" s="146"/>
      <c r="AD611" s="80"/>
      <c r="AE611" s="79"/>
      <c r="AF611" s="30"/>
      <c r="AG611" s="30"/>
      <c r="AH611" s="30"/>
      <c r="AI611" s="30"/>
      <c r="AJ611" s="30"/>
      <c r="AK611" s="30"/>
      <c r="AL611" s="30"/>
      <c r="AM611" s="30"/>
      <c r="AN611" s="68"/>
      <c r="AO611" s="30"/>
      <c r="AP611" s="69"/>
      <c r="AQ611" s="54"/>
      <c r="AR611" s="54"/>
      <c r="AS611" s="54"/>
      <c r="AT611" s="54"/>
      <c r="AU611" s="54"/>
      <c r="AV611" s="54"/>
      <c r="AW611" s="54"/>
      <c r="AX611" s="54"/>
      <c r="AY611" s="54"/>
      <c r="AZ611" s="55"/>
      <c r="BA611" s="13"/>
    </row>
    <row r="612" spans="25:53" ht="12.75" hidden="1">
      <c r="Y612" s="29"/>
      <c r="Z612" s="108"/>
      <c r="AA612" s="146"/>
      <c r="AB612" s="146"/>
      <c r="AC612" s="146"/>
      <c r="AD612" s="80"/>
      <c r="AE612" s="79"/>
      <c r="AF612" s="30"/>
      <c r="AG612" s="30"/>
      <c r="AH612" s="30"/>
      <c r="AI612" s="30"/>
      <c r="AJ612" s="30"/>
      <c r="AK612" s="30"/>
      <c r="AL612" s="30"/>
      <c r="AM612" s="30"/>
      <c r="AN612" s="68"/>
      <c r="AO612" s="30"/>
      <c r="AP612" s="69"/>
      <c r="AQ612" s="54"/>
      <c r="AR612" s="54"/>
      <c r="AS612" s="54"/>
      <c r="AT612" s="54"/>
      <c r="AU612" s="54"/>
      <c r="AV612" s="54"/>
      <c r="AW612" s="54"/>
      <c r="AX612" s="54"/>
      <c r="AY612" s="54"/>
      <c r="AZ612" s="55"/>
      <c r="BA612" s="13"/>
    </row>
    <row r="613" spans="25:53" ht="12.75" hidden="1">
      <c r="Y613" s="29"/>
      <c r="Z613" s="108"/>
      <c r="AA613" s="146"/>
      <c r="AB613" s="146"/>
      <c r="AC613" s="146"/>
      <c r="AD613" s="80"/>
      <c r="AE613" s="79"/>
      <c r="AF613" s="30"/>
      <c r="AG613" s="30"/>
      <c r="AH613" s="30"/>
      <c r="AI613" s="30"/>
      <c r="AJ613" s="30"/>
      <c r="AK613" s="30"/>
      <c r="AL613" s="30"/>
      <c r="AM613" s="30"/>
      <c r="AN613" s="68"/>
      <c r="AO613" s="30"/>
      <c r="AP613" s="69"/>
      <c r="AQ613" s="54"/>
      <c r="AR613" s="54"/>
      <c r="AS613" s="54"/>
      <c r="AT613" s="54"/>
      <c r="AU613" s="54"/>
      <c r="AV613" s="54"/>
      <c r="AW613" s="54"/>
      <c r="AX613" s="54"/>
      <c r="AY613" s="54"/>
      <c r="AZ613" s="55"/>
      <c r="BA613" s="13"/>
    </row>
    <row r="614" spans="25:53" ht="12.75" hidden="1">
      <c r="Y614" s="29"/>
      <c r="Z614" s="108"/>
      <c r="AA614" s="146"/>
      <c r="AB614" s="146"/>
      <c r="AC614" s="146"/>
      <c r="AD614" s="80"/>
      <c r="AE614" s="79"/>
      <c r="AF614" s="30"/>
      <c r="AG614" s="30"/>
      <c r="AH614" s="30"/>
      <c r="AI614" s="30"/>
      <c r="AJ614" s="30"/>
      <c r="AK614" s="30"/>
      <c r="AL614" s="30"/>
      <c r="AM614" s="30"/>
      <c r="AN614" s="68"/>
      <c r="AO614" s="30"/>
      <c r="AP614" s="69"/>
      <c r="AQ614" s="54"/>
      <c r="AR614" s="54"/>
      <c r="AS614" s="54"/>
      <c r="AT614" s="54"/>
      <c r="AU614" s="54"/>
      <c r="AV614" s="54"/>
      <c r="AW614" s="54"/>
      <c r="AX614" s="54"/>
      <c r="AY614" s="54"/>
      <c r="AZ614" s="55"/>
      <c r="BA614" s="13"/>
    </row>
    <row r="615" spans="25:53" ht="12.75" hidden="1">
      <c r="Y615" s="29"/>
      <c r="Z615" s="108"/>
      <c r="AA615" s="146"/>
      <c r="AB615" s="146"/>
      <c r="AC615" s="146"/>
      <c r="AD615" s="80"/>
      <c r="AE615" s="79"/>
      <c r="AF615" s="30"/>
      <c r="AG615" s="30"/>
      <c r="AH615" s="30"/>
      <c r="AI615" s="30"/>
      <c r="AJ615" s="30"/>
      <c r="AK615" s="30"/>
      <c r="AL615" s="30"/>
      <c r="AM615" s="30"/>
      <c r="AN615" s="68"/>
      <c r="AO615" s="30"/>
      <c r="AP615" s="69"/>
      <c r="AQ615" s="54"/>
      <c r="AR615" s="54"/>
      <c r="AS615" s="54"/>
      <c r="AT615" s="54"/>
      <c r="AU615" s="54"/>
      <c r="AV615" s="54"/>
      <c r="AW615" s="54"/>
      <c r="AX615" s="54"/>
      <c r="AY615" s="54"/>
      <c r="AZ615" s="55"/>
      <c r="BA615" s="13"/>
    </row>
    <row r="616" spans="25:53" ht="12.75" hidden="1">
      <c r="Y616" s="29"/>
      <c r="Z616" s="108"/>
      <c r="AA616" s="146"/>
      <c r="AB616" s="146"/>
      <c r="AC616" s="146"/>
      <c r="AD616" s="80"/>
      <c r="AE616" s="79"/>
      <c r="AF616" s="30"/>
      <c r="AG616" s="30"/>
      <c r="AH616" s="30"/>
      <c r="AI616" s="30"/>
      <c r="AJ616" s="30"/>
      <c r="AK616" s="30"/>
      <c r="AL616" s="30"/>
      <c r="AM616" s="30"/>
      <c r="AN616" s="68"/>
      <c r="AO616" s="30"/>
      <c r="AP616" s="69"/>
      <c r="AQ616" s="54"/>
      <c r="AR616" s="54"/>
      <c r="AS616" s="54"/>
      <c r="AT616" s="54"/>
      <c r="AU616" s="54"/>
      <c r="AV616" s="54"/>
      <c r="AW616" s="54"/>
      <c r="AX616" s="54"/>
      <c r="AY616" s="54"/>
      <c r="AZ616" s="55"/>
      <c r="BA616" s="13"/>
    </row>
    <row r="617" spans="25:53" ht="12.75" hidden="1">
      <c r="Y617" s="29"/>
      <c r="Z617" s="108"/>
      <c r="AA617" s="146"/>
      <c r="AB617" s="146"/>
      <c r="AC617" s="146"/>
      <c r="AD617" s="80"/>
      <c r="AE617" s="79"/>
      <c r="AF617" s="30"/>
      <c r="AG617" s="30"/>
      <c r="AH617" s="30"/>
      <c r="AI617" s="30"/>
      <c r="AJ617" s="30"/>
      <c r="AK617" s="30"/>
      <c r="AL617" s="30"/>
      <c r="AM617" s="30"/>
      <c r="AN617" s="68"/>
      <c r="AO617" s="30"/>
      <c r="AP617" s="69"/>
      <c r="AQ617" s="54"/>
      <c r="AR617" s="54"/>
      <c r="AS617" s="54"/>
      <c r="AT617" s="54"/>
      <c r="AU617" s="54"/>
      <c r="AV617" s="54"/>
      <c r="AW617" s="54"/>
      <c r="AX617" s="54"/>
      <c r="AY617" s="54"/>
      <c r="AZ617" s="55"/>
      <c r="BA617" s="13"/>
    </row>
    <row r="618" spans="25:53" ht="12.75" hidden="1">
      <c r="Y618" s="29"/>
      <c r="Z618" s="108"/>
      <c r="AA618" s="146"/>
      <c r="AB618" s="146"/>
      <c r="AC618" s="146"/>
      <c r="AD618" s="80"/>
      <c r="AE618" s="79"/>
      <c r="AF618" s="30"/>
      <c r="AG618" s="30"/>
      <c r="AH618" s="30"/>
      <c r="AI618" s="30"/>
      <c r="AJ618" s="30"/>
      <c r="AK618" s="30"/>
      <c r="AL618" s="30"/>
      <c r="AM618" s="30"/>
      <c r="AN618" s="68"/>
      <c r="AO618" s="30"/>
      <c r="AP618" s="69"/>
      <c r="AQ618" s="54"/>
      <c r="AR618" s="54"/>
      <c r="AS618" s="54"/>
      <c r="AT618" s="54"/>
      <c r="AU618" s="54"/>
      <c r="AV618" s="54"/>
      <c r="AW618" s="54"/>
      <c r="AX618" s="54"/>
      <c r="AY618" s="54"/>
      <c r="AZ618" s="55"/>
      <c r="BA618" s="13"/>
    </row>
    <row r="619" spans="25:53" ht="12.75" hidden="1">
      <c r="Y619" s="29"/>
      <c r="Z619" s="108"/>
      <c r="AA619" s="146"/>
      <c r="AB619" s="146"/>
      <c r="AC619" s="146"/>
      <c r="AD619" s="80"/>
      <c r="AE619" s="79"/>
      <c r="AF619" s="30"/>
      <c r="AG619" s="30"/>
      <c r="AH619" s="30"/>
      <c r="AI619" s="30"/>
      <c r="AJ619" s="30"/>
      <c r="AK619" s="30"/>
      <c r="AL619" s="30"/>
      <c r="AM619" s="30"/>
      <c r="AN619" s="68"/>
      <c r="AO619" s="30"/>
      <c r="AP619" s="69"/>
      <c r="AQ619" s="54"/>
      <c r="AR619" s="54"/>
      <c r="AS619" s="54"/>
      <c r="AT619" s="54"/>
      <c r="AU619" s="54"/>
      <c r="AV619" s="54"/>
      <c r="AW619" s="54"/>
      <c r="AX619" s="54"/>
      <c r="AY619" s="54"/>
      <c r="AZ619" s="55"/>
      <c r="BA619" s="13"/>
    </row>
    <row r="620" spans="25:53" ht="12.75" hidden="1">
      <c r="Y620" s="29"/>
      <c r="Z620" s="108"/>
      <c r="AA620" s="146"/>
      <c r="AB620" s="146"/>
      <c r="AC620" s="146"/>
      <c r="AD620" s="80"/>
      <c r="AE620" s="79"/>
      <c r="AF620" s="30"/>
      <c r="AG620" s="30"/>
      <c r="AH620" s="30"/>
      <c r="AI620" s="30"/>
      <c r="AJ620" s="30"/>
      <c r="AK620" s="30"/>
      <c r="AL620" s="30"/>
      <c r="AM620" s="30"/>
      <c r="AN620" s="68"/>
      <c r="AO620" s="30"/>
      <c r="AP620" s="69"/>
      <c r="AQ620" s="54"/>
      <c r="AR620" s="54"/>
      <c r="AS620" s="54"/>
      <c r="AT620" s="54"/>
      <c r="AU620" s="54"/>
      <c r="AV620" s="54"/>
      <c r="AW620" s="54"/>
      <c r="AX620" s="54"/>
      <c r="AY620" s="54"/>
      <c r="AZ620" s="55"/>
      <c r="BA620" s="13"/>
    </row>
    <row r="621" spans="25:53" ht="12.75" hidden="1">
      <c r="Y621" s="29"/>
      <c r="Z621" s="108"/>
      <c r="AA621" s="146"/>
      <c r="AB621" s="146"/>
      <c r="AC621" s="146"/>
      <c r="AD621" s="80"/>
      <c r="AE621" s="79"/>
      <c r="AF621" s="30"/>
      <c r="AG621" s="30"/>
      <c r="AH621" s="30"/>
      <c r="AI621" s="30"/>
      <c r="AJ621" s="30"/>
      <c r="AK621" s="30"/>
      <c r="AL621" s="30"/>
      <c r="AM621" s="30"/>
      <c r="AN621" s="68"/>
      <c r="AO621" s="30"/>
      <c r="AP621" s="69"/>
      <c r="AQ621" s="54"/>
      <c r="AR621" s="54"/>
      <c r="AS621" s="54"/>
      <c r="AT621" s="54"/>
      <c r="AU621" s="54"/>
      <c r="AV621" s="54"/>
      <c r="AW621" s="54"/>
      <c r="AX621" s="54"/>
      <c r="AY621" s="54"/>
      <c r="AZ621" s="55"/>
      <c r="BA621" s="13"/>
    </row>
    <row r="622" spans="25:53" ht="12.75" hidden="1">
      <c r="Y622" s="29"/>
      <c r="Z622" s="108"/>
      <c r="AA622" s="146"/>
      <c r="AB622" s="146"/>
      <c r="AC622" s="146"/>
      <c r="AD622" s="80"/>
      <c r="AE622" s="79"/>
      <c r="AF622" s="30"/>
      <c r="AG622" s="30"/>
      <c r="AH622" s="30"/>
      <c r="AI622" s="30"/>
      <c r="AJ622" s="30"/>
      <c r="AK622" s="30"/>
      <c r="AL622" s="30"/>
      <c r="AM622" s="30"/>
      <c r="AN622" s="68"/>
      <c r="AO622" s="30"/>
      <c r="AP622" s="69"/>
      <c r="AQ622" s="54"/>
      <c r="AR622" s="54"/>
      <c r="AS622" s="54"/>
      <c r="AT622" s="54"/>
      <c r="AU622" s="54"/>
      <c r="AV622" s="54"/>
      <c r="AW622" s="54"/>
      <c r="AX622" s="54"/>
      <c r="AY622" s="54"/>
      <c r="AZ622" s="55"/>
      <c r="BA622" s="13"/>
    </row>
    <row r="623" spans="25:53" ht="12.75" hidden="1">
      <c r="Y623" s="29"/>
      <c r="Z623" s="108"/>
      <c r="AA623" s="146"/>
      <c r="AB623" s="146"/>
      <c r="AC623" s="146"/>
      <c r="AD623" s="80"/>
      <c r="AE623" s="79"/>
      <c r="AF623" s="30"/>
      <c r="AG623" s="30"/>
      <c r="AH623" s="30"/>
      <c r="AI623" s="30"/>
      <c r="AJ623" s="30"/>
      <c r="AK623" s="30"/>
      <c r="AL623" s="30"/>
      <c r="AM623" s="30"/>
      <c r="AN623" s="68"/>
      <c r="AO623" s="30"/>
      <c r="AP623" s="69"/>
      <c r="AQ623" s="54"/>
      <c r="AR623" s="54"/>
      <c r="AS623" s="54"/>
      <c r="AT623" s="54"/>
      <c r="AU623" s="54"/>
      <c r="AV623" s="54"/>
      <c r="AW623" s="54"/>
      <c r="AX623" s="54"/>
      <c r="AY623" s="54"/>
      <c r="AZ623" s="55"/>
      <c r="BA623" s="13"/>
    </row>
    <row r="624" spans="25:53" ht="12.75" hidden="1">
      <c r="Y624" s="29"/>
      <c r="Z624" s="108"/>
      <c r="AA624" s="146"/>
      <c r="AB624" s="146"/>
      <c r="AC624" s="146"/>
      <c r="AD624" s="80"/>
      <c r="AE624" s="79"/>
      <c r="AF624" s="30"/>
      <c r="AG624" s="30"/>
      <c r="AH624" s="30"/>
      <c r="AI624" s="30"/>
      <c r="AJ624" s="30"/>
      <c r="AK624" s="30"/>
      <c r="AL624" s="30"/>
      <c r="AM624" s="30"/>
      <c r="AN624" s="68"/>
      <c r="AO624" s="30"/>
      <c r="AP624" s="69"/>
      <c r="AQ624" s="54"/>
      <c r="AR624" s="54"/>
      <c r="AS624" s="54"/>
      <c r="AT624" s="54"/>
      <c r="AU624" s="54"/>
      <c r="AV624" s="54"/>
      <c r="AW624" s="54"/>
      <c r="AX624" s="54"/>
      <c r="AY624" s="54"/>
      <c r="AZ624" s="55"/>
      <c r="BA624" s="13"/>
    </row>
    <row r="625" spans="25:53" ht="12.75" hidden="1">
      <c r="Y625" s="29"/>
      <c r="Z625" s="108"/>
      <c r="AA625" s="146"/>
      <c r="AB625" s="146"/>
      <c r="AC625" s="146"/>
      <c r="AD625" s="80"/>
      <c r="AE625" s="79"/>
      <c r="AF625" s="30"/>
      <c r="AG625" s="30"/>
      <c r="AH625" s="30"/>
      <c r="AI625" s="30"/>
      <c r="AJ625" s="30"/>
      <c r="AK625" s="30"/>
      <c r="AL625" s="30"/>
      <c r="AM625" s="30"/>
      <c r="AN625" s="68"/>
      <c r="AO625" s="30"/>
      <c r="AP625" s="69"/>
      <c r="AQ625" s="54"/>
      <c r="AR625" s="54"/>
      <c r="AS625" s="54"/>
      <c r="AT625" s="54"/>
      <c r="AU625" s="54"/>
      <c r="AV625" s="54"/>
      <c r="AW625" s="54"/>
      <c r="AX625" s="54"/>
      <c r="AY625" s="54"/>
      <c r="AZ625" s="55"/>
      <c r="BA625" s="13"/>
    </row>
    <row r="626" spans="25:53" ht="12.75" hidden="1">
      <c r="Y626" s="29"/>
      <c r="Z626" s="108"/>
      <c r="AA626" s="146"/>
      <c r="AB626" s="146"/>
      <c r="AC626" s="146"/>
      <c r="AD626" s="80"/>
      <c r="AE626" s="79"/>
      <c r="AF626" s="30"/>
      <c r="AG626" s="30"/>
      <c r="AH626" s="30"/>
      <c r="AI626" s="30"/>
      <c r="AJ626" s="30"/>
      <c r="AK626" s="30"/>
      <c r="AL626" s="30"/>
      <c r="AM626" s="30"/>
      <c r="AN626" s="68"/>
      <c r="AO626" s="30"/>
      <c r="AP626" s="69"/>
      <c r="AQ626" s="54"/>
      <c r="AR626" s="54"/>
      <c r="AS626" s="54"/>
      <c r="AT626" s="54"/>
      <c r="AU626" s="54"/>
      <c r="AV626" s="54"/>
      <c r="AW626" s="54"/>
      <c r="AX626" s="54"/>
      <c r="AY626" s="54"/>
      <c r="AZ626" s="55"/>
      <c r="BA626" s="13"/>
    </row>
    <row r="627" spans="25:53" ht="12.75" hidden="1">
      <c r="Y627" s="29"/>
      <c r="Z627" s="108"/>
      <c r="AA627" s="146"/>
      <c r="AB627" s="146"/>
      <c r="AC627" s="146"/>
      <c r="AD627" s="80"/>
      <c r="AE627" s="79"/>
      <c r="AF627" s="30"/>
      <c r="AG627" s="30"/>
      <c r="AH627" s="30"/>
      <c r="AI627" s="30"/>
      <c r="AJ627" s="30"/>
      <c r="AK627" s="30"/>
      <c r="AL627" s="30"/>
      <c r="AM627" s="30"/>
      <c r="AN627" s="68"/>
      <c r="AO627" s="30"/>
      <c r="AP627" s="69"/>
      <c r="AQ627" s="54"/>
      <c r="AR627" s="54"/>
      <c r="AS627" s="54"/>
      <c r="AT627" s="54"/>
      <c r="AU627" s="54"/>
      <c r="AV627" s="54"/>
      <c r="AW627" s="54"/>
      <c r="AX627" s="54"/>
      <c r="AY627" s="54"/>
      <c r="AZ627" s="55"/>
      <c r="BA627" s="13"/>
    </row>
    <row r="628" spans="25:53" ht="12.75" hidden="1">
      <c r="Y628" s="29"/>
      <c r="Z628" s="108"/>
      <c r="AA628" s="146"/>
      <c r="AB628" s="146"/>
      <c r="AC628" s="146"/>
      <c r="AD628" s="80"/>
      <c r="AE628" s="79"/>
      <c r="AF628" s="30"/>
      <c r="AG628" s="30"/>
      <c r="AH628" s="30"/>
      <c r="AI628" s="30"/>
      <c r="AJ628" s="30"/>
      <c r="AK628" s="30"/>
      <c r="AL628" s="30"/>
      <c r="AM628" s="30"/>
      <c r="AN628" s="68"/>
      <c r="AO628" s="30"/>
      <c r="AP628" s="69"/>
      <c r="AQ628" s="54"/>
      <c r="AR628" s="54"/>
      <c r="AS628" s="54"/>
      <c r="AT628" s="54"/>
      <c r="AU628" s="54"/>
      <c r="AV628" s="54"/>
      <c r="AW628" s="54"/>
      <c r="AX628" s="54"/>
      <c r="AY628" s="54"/>
      <c r="AZ628" s="55"/>
      <c r="BA628" s="13"/>
    </row>
    <row r="629" spans="25:53" ht="13.5" hidden="1" thickBot="1">
      <c r="Y629" s="255" t="s">
        <v>24</v>
      </c>
      <c r="Z629" s="256"/>
      <c r="AA629" s="256"/>
      <c r="AB629" s="256"/>
      <c r="AC629" s="256"/>
      <c r="AD629" s="18">
        <f aca="true" t="shared" si="19" ref="AD629:AP629">SUM(AD598:AD628)</f>
        <v>0</v>
      </c>
      <c r="AE629" s="10">
        <f t="shared" si="19"/>
        <v>0</v>
      </c>
      <c r="AF629" s="11">
        <f t="shared" si="19"/>
        <v>0</v>
      </c>
      <c r="AG629" s="11">
        <f t="shared" si="19"/>
        <v>0</v>
      </c>
      <c r="AH629" s="11">
        <f t="shared" si="19"/>
        <v>0</v>
      </c>
      <c r="AI629" s="11">
        <f t="shared" si="19"/>
        <v>0</v>
      </c>
      <c r="AJ629" s="11">
        <f t="shared" si="19"/>
        <v>0</v>
      </c>
      <c r="AK629" s="11">
        <f t="shared" si="19"/>
        <v>0</v>
      </c>
      <c r="AL629" s="11">
        <f t="shared" si="19"/>
        <v>0</v>
      </c>
      <c r="AM629" s="11">
        <f t="shared" si="19"/>
        <v>0</v>
      </c>
      <c r="AN629" s="65">
        <f t="shared" si="19"/>
        <v>0</v>
      </c>
      <c r="AO629" s="11">
        <f t="shared" si="19"/>
        <v>0</v>
      </c>
      <c r="AP629" s="70">
        <f t="shared" si="19"/>
        <v>0</v>
      </c>
      <c r="AQ629" s="48"/>
      <c r="AR629" s="48"/>
      <c r="AS629" s="48"/>
      <c r="AT629" s="48"/>
      <c r="AU629" s="48"/>
      <c r="AV629" s="48"/>
      <c r="AW629" s="48"/>
      <c r="AX629" s="48"/>
      <c r="AY629" s="48"/>
      <c r="AZ629" s="41"/>
      <c r="BA629" s="13"/>
    </row>
    <row r="630" spans="25:53" ht="12.75"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</row>
    <row r="631" spans="25:53" ht="12.75"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</row>
    <row r="632" spans="25:53" ht="12.75"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</row>
    <row r="633" spans="25:53" ht="12.75"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</row>
    <row r="634" spans="25:53" ht="12.75"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</row>
    <row r="635" spans="25:53" ht="12.75"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</row>
    <row r="636" spans="25:53" ht="12.75"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</row>
    <row r="637" spans="25:53" ht="12.75"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</row>
    <row r="638" spans="25:53" ht="12.75"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</row>
    <row r="639" spans="25:53" ht="12.75"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</row>
    <row r="640" spans="25:53" ht="12.75"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</row>
    <row r="641" spans="25:53" ht="12.75"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</row>
    <row r="642" spans="25:53" ht="12.75"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</row>
    <row r="643" spans="25:53" ht="12.75"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</row>
    <row r="644" spans="25:53" ht="12.75"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</row>
    <row r="645" spans="25:53" ht="12.75"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</row>
    <row r="646" spans="25:53" ht="12.75"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</row>
    <row r="647" spans="25:53" ht="12.75"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</row>
    <row r="648" spans="25:53" ht="12.75"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</row>
    <row r="649" spans="25:53" ht="12.75"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</row>
    <row r="650" spans="25:53" ht="12.75"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</row>
    <row r="651" spans="25:53" ht="12.75"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</row>
    <row r="652" spans="25:53" ht="12.75"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</row>
    <row r="653" spans="25:53" ht="12.75"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</row>
    <row r="654" spans="25:53" ht="12.75"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</row>
    <row r="655" spans="25:53" ht="12.75"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</row>
    <row r="656" spans="25:53" ht="12.75"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</row>
    <row r="657" spans="25:53" ht="12.75"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</row>
    <row r="658" spans="25:53" ht="12.75"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</row>
    <row r="659" spans="25:53" ht="12.75"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</row>
    <row r="660" spans="25:53" ht="12.75"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</row>
    <row r="661" spans="25:53" ht="12.75"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</row>
    <row r="662" spans="25:53" ht="12.75"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</row>
    <row r="663" spans="25:53" ht="12.75"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</row>
    <row r="664" spans="25:53" ht="12.75"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</row>
    <row r="665" spans="25:53" ht="12.75"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</row>
    <row r="666" spans="25:53" ht="12.75"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</row>
    <row r="667" spans="25:53" ht="12.75"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</row>
    <row r="668" spans="25:53" ht="12.75"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</row>
    <row r="669" spans="25:53" ht="12.75"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</row>
    <row r="670" spans="25:53" ht="12.75"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</row>
    <row r="671" spans="25:53" ht="12.75"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</row>
    <row r="672" spans="25:53" ht="12.75"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</row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</sheetData>
  <sheetProtection password="C474" sheet="1" objects="1" scenarios="1"/>
  <mergeCells count="1221">
    <mergeCell ref="AD594:AP594"/>
    <mergeCell ref="AD300:AP300"/>
    <mergeCell ref="AD342:AP342"/>
    <mergeCell ref="AD384:AP384"/>
    <mergeCell ref="AD426:AP426"/>
    <mergeCell ref="Y588:AX588"/>
    <mergeCell ref="Y509:AZ509"/>
    <mergeCell ref="Y510:AC510"/>
    <mergeCell ref="Y506:AZ506"/>
    <mergeCell ref="Y590:AZ590"/>
    <mergeCell ref="AC88:AL88"/>
    <mergeCell ref="AD216:AP216"/>
    <mergeCell ref="AD258:AP258"/>
    <mergeCell ref="Y257:AZ257"/>
    <mergeCell ref="Y258:AC258"/>
    <mergeCell ref="Y254:AZ254"/>
    <mergeCell ref="AF255:AH255"/>
    <mergeCell ref="AI255:AZ255"/>
    <mergeCell ref="Y256:AB256"/>
    <mergeCell ref="AI171:AZ171"/>
    <mergeCell ref="AF591:AH591"/>
    <mergeCell ref="AI591:AZ591"/>
    <mergeCell ref="AY589:AZ589"/>
    <mergeCell ref="Y589:AX589"/>
    <mergeCell ref="AD90:AP90"/>
    <mergeCell ref="AC256:AL256"/>
    <mergeCell ref="Y252:AX252"/>
    <mergeCell ref="AD552:AP552"/>
    <mergeCell ref="AY504:AZ504"/>
    <mergeCell ref="AF507:AH507"/>
    <mergeCell ref="AI507:AZ507"/>
    <mergeCell ref="Y508:AB508"/>
    <mergeCell ref="AC508:AL508"/>
    <mergeCell ref="AY588:AZ588"/>
    <mergeCell ref="Y425:AZ425"/>
    <mergeCell ref="Y426:AC426"/>
    <mergeCell ref="Z582:AC582"/>
    <mergeCell ref="Z583:AC583"/>
    <mergeCell ref="Y587:AC587"/>
    <mergeCell ref="Z584:AC584"/>
    <mergeCell ref="Y422:AZ422"/>
    <mergeCell ref="AF423:AH423"/>
    <mergeCell ref="AI423:AZ423"/>
    <mergeCell ref="Y424:AB424"/>
    <mergeCell ref="AC424:AL424"/>
    <mergeCell ref="Y341:AZ341"/>
    <mergeCell ref="Y342:AC342"/>
    <mergeCell ref="AY420:AZ420"/>
    <mergeCell ref="Y421:AX421"/>
    <mergeCell ref="AY421:AZ421"/>
    <mergeCell ref="Y340:AB340"/>
    <mergeCell ref="AC340:AL340"/>
    <mergeCell ref="Z245:AC245"/>
    <mergeCell ref="Z246:AC246"/>
    <mergeCell ref="AY336:AZ336"/>
    <mergeCell ref="Y337:AX337"/>
    <mergeCell ref="AY337:AZ337"/>
    <mergeCell ref="Z333:AC333"/>
    <mergeCell ref="Z334:AC334"/>
    <mergeCell ref="Y336:AX336"/>
    <mergeCell ref="Y172:AB172"/>
    <mergeCell ref="AC172:AL172"/>
    <mergeCell ref="Y338:AZ338"/>
    <mergeCell ref="AF339:AH339"/>
    <mergeCell ref="AI339:AZ339"/>
    <mergeCell ref="Z20:AC20"/>
    <mergeCell ref="Z21:AC21"/>
    <mergeCell ref="Z331:AC331"/>
    <mergeCell ref="Y335:AC335"/>
    <mergeCell ref="Z332:AC332"/>
    <mergeCell ref="AD11:AP11"/>
    <mergeCell ref="AD28:AP28"/>
    <mergeCell ref="AY252:AZ252"/>
    <mergeCell ref="AY85:AZ85"/>
    <mergeCell ref="Y83:AC83"/>
    <mergeCell ref="Z61:AC61"/>
    <mergeCell ref="Z62:AC62"/>
    <mergeCell ref="Z63:AC63"/>
    <mergeCell ref="Z242:AC242"/>
    <mergeCell ref="Z243:AC243"/>
    <mergeCell ref="Z626:AC626"/>
    <mergeCell ref="Z627:AC627"/>
    <mergeCell ref="Z628:AC628"/>
    <mergeCell ref="Y629:AC629"/>
    <mergeCell ref="Y10:AZ10"/>
    <mergeCell ref="AF45:AH45"/>
    <mergeCell ref="AI45:AZ45"/>
    <mergeCell ref="Z22:AC22"/>
    <mergeCell ref="Z23:AC23"/>
    <mergeCell ref="Z24:AC24"/>
    <mergeCell ref="AO596:AP596"/>
    <mergeCell ref="Z614:AC614"/>
    <mergeCell ref="Z615:AC615"/>
    <mergeCell ref="Z616:AC616"/>
    <mergeCell ref="Z617:AC617"/>
    <mergeCell ref="AQ595:AV595"/>
    <mergeCell ref="Z595:AC595"/>
    <mergeCell ref="AE595:AL595"/>
    <mergeCell ref="AM595:AP595"/>
    <mergeCell ref="AI596:AL596"/>
    <mergeCell ref="Y592:AB592"/>
    <mergeCell ref="AC592:AL592"/>
    <mergeCell ref="Y593:AZ593"/>
    <mergeCell ref="Y594:AC594"/>
    <mergeCell ref="AW596:AX596"/>
    <mergeCell ref="Y596:Y597"/>
    <mergeCell ref="AY596:AZ596"/>
    <mergeCell ref="AQ596:AS596"/>
    <mergeCell ref="AT596:AV596"/>
    <mergeCell ref="AM596:AN596"/>
    <mergeCell ref="Z586:AC586"/>
    <mergeCell ref="Z576:AC576"/>
    <mergeCell ref="Z577:AC577"/>
    <mergeCell ref="Z578:AC578"/>
    <mergeCell ref="Z579:AC579"/>
    <mergeCell ref="Z580:AC580"/>
    <mergeCell ref="Z581:AC581"/>
    <mergeCell ref="Z571:AC571"/>
    <mergeCell ref="Z572:AC572"/>
    <mergeCell ref="Z573:AC573"/>
    <mergeCell ref="Z574:AC574"/>
    <mergeCell ref="Z575:AC575"/>
    <mergeCell ref="Z585:AC585"/>
    <mergeCell ref="Z565:AC565"/>
    <mergeCell ref="Z566:AC566"/>
    <mergeCell ref="Z567:AC567"/>
    <mergeCell ref="Z568:AC568"/>
    <mergeCell ref="Z569:AC569"/>
    <mergeCell ref="Z570:AC570"/>
    <mergeCell ref="Z559:AC559"/>
    <mergeCell ref="Z560:AC560"/>
    <mergeCell ref="Z561:AC561"/>
    <mergeCell ref="Z562:AC562"/>
    <mergeCell ref="Z563:AC563"/>
    <mergeCell ref="Z564:AC564"/>
    <mergeCell ref="Y551:AZ551"/>
    <mergeCell ref="Y552:AC552"/>
    <mergeCell ref="AY554:AZ554"/>
    <mergeCell ref="AQ553:AV553"/>
    <mergeCell ref="AQ554:AS554"/>
    <mergeCell ref="AT554:AV554"/>
    <mergeCell ref="AW554:AX554"/>
    <mergeCell ref="Z553:AC553"/>
    <mergeCell ref="Y554:Y555"/>
    <mergeCell ref="AE553:AL553"/>
    <mergeCell ref="Y547:AX547"/>
    <mergeCell ref="AY547:AZ547"/>
    <mergeCell ref="Y548:AZ548"/>
    <mergeCell ref="AF549:AH549"/>
    <mergeCell ref="AI549:AZ549"/>
    <mergeCell ref="Y550:AB550"/>
    <mergeCell ref="AC550:AL550"/>
    <mergeCell ref="Y545:AC545"/>
    <mergeCell ref="Z542:AC542"/>
    <mergeCell ref="Z543:AC543"/>
    <mergeCell ref="Z544:AC544"/>
    <mergeCell ref="Y546:AX546"/>
    <mergeCell ref="AY546:AZ546"/>
    <mergeCell ref="Z536:AC536"/>
    <mergeCell ref="Z537:AC537"/>
    <mergeCell ref="Z538:AC538"/>
    <mergeCell ref="Z539:AC539"/>
    <mergeCell ref="Z540:AC540"/>
    <mergeCell ref="Z541:AC541"/>
    <mergeCell ref="Z530:AC530"/>
    <mergeCell ref="Z531:AC531"/>
    <mergeCell ref="Z532:AC532"/>
    <mergeCell ref="Z533:AC533"/>
    <mergeCell ref="Z534:AC534"/>
    <mergeCell ref="Z535:AC535"/>
    <mergeCell ref="Z524:AC524"/>
    <mergeCell ref="Z525:AC525"/>
    <mergeCell ref="Z526:AC526"/>
    <mergeCell ref="Z527:AC527"/>
    <mergeCell ref="Z528:AC528"/>
    <mergeCell ref="Z529:AC529"/>
    <mergeCell ref="Z518:AC518"/>
    <mergeCell ref="Z519:AC519"/>
    <mergeCell ref="Z520:AC520"/>
    <mergeCell ref="Z521:AC521"/>
    <mergeCell ref="Z522:AC522"/>
    <mergeCell ref="Z523:AC523"/>
    <mergeCell ref="Y512:Y513"/>
    <mergeCell ref="AB512:AC513"/>
    <mergeCell ref="Z514:AC514"/>
    <mergeCell ref="Z515:AC515"/>
    <mergeCell ref="Z516:AC516"/>
    <mergeCell ref="Z517:AC517"/>
    <mergeCell ref="Z502:AC502"/>
    <mergeCell ref="AY512:AZ512"/>
    <mergeCell ref="AQ511:AV511"/>
    <mergeCell ref="AQ512:AS512"/>
    <mergeCell ref="AT512:AV512"/>
    <mergeCell ref="AW512:AX512"/>
    <mergeCell ref="AW511:AZ511"/>
    <mergeCell ref="Z511:AC511"/>
    <mergeCell ref="AD510:AP510"/>
    <mergeCell ref="Y504:AX504"/>
    <mergeCell ref="Z495:AC495"/>
    <mergeCell ref="Z496:AC496"/>
    <mergeCell ref="Y505:AX505"/>
    <mergeCell ref="AY505:AZ505"/>
    <mergeCell ref="Z497:AC497"/>
    <mergeCell ref="Z498:AC498"/>
    <mergeCell ref="Z499:AC499"/>
    <mergeCell ref="Y503:AC503"/>
    <mergeCell ref="Z500:AC500"/>
    <mergeCell ref="Z501:AC501"/>
    <mergeCell ref="Z489:AC489"/>
    <mergeCell ref="Z490:AC490"/>
    <mergeCell ref="Z491:AC491"/>
    <mergeCell ref="Z492:AC492"/>
    <mergeCell ref="Z493:AC493"/>
    <mergeCell ref="Z494:AC494"/>
    <mergeCell ref="Z483:AC483"/>
    <mergeCell ref="Z484:AC484"/>
    <mergeCell ref="Z485:AC485"/>
    <mergeCell ref="Z486:AC486"/>
    <mergeCell ref="Z487:AC487"/>
    <mergeCell ref="Z488:AC488"/>
    <mergeCell ref="Z477:AC477"/>
    <mergeCell ref="Z478:AC478"/>
    <mergeCell ref="Z479:AC479"/>
    <mergeCell ref="Z480:AC480"/>
    <mergeCell ref="Z481:AC481"/>
    <mergeCell ref="Z482:AC482"/>
    <mergeCell ref="AB470:AC471"/>
    <mergeCell ref="Z472:AC472"/>
    <mergeCell ref="Z473:AC473"/>
    <mergeCell ref="Z474:AC474"/>
    <mergeCell ref="Z475:AC475"/>
    <mergeCell ref="Z476:AC476"/>
    <mergeCell ref="Y468:AC468"/>
    <mergeCell ref="AD468:AP468"/>
    <mergeCell ref="AY470:AZ470"/>
    <mergeCell ref="AQ469:AV469"/>
    <mergeCell ref="AQ470:AS470"/>
    <mergeCell ref="AT470:AV470"/>
    <mergeCell ref="AW470:AX470"/>
    <mergeCell ref="AW469:AZ469"/>
    <mergeCell ref="Z469:AC469"/>
    <mergeCell ref="Y470:Y471"/>
    <mergeCell ref="Y461:AC461"/>
    <mergeCell ref="Y462:AX462"/>
    <mergeCell ref="Z460:AC460"/>
    <mergeCell ref="Y466:AB466"/>
    <mergeCell ref="AC466:AL466"/>
    <mergeCell ref="Y467:AZ467"/>
    <mergeCell ref="AY462:AZ462"/>
    <mergeCell ref="Y463:AX463"/>
    <mergeCell ref="AY463:AZ463"/>
    <mergeCell ref="Y464:AZ464"/>
    <mergeCell ref="Z454:AC454"/>
    <mergeCell ref="Z455:AC455"/>
    <mergeCell ref="Z456:AC456"/>
    <mergeCell ref="Z457:AC457"/>
    <mergeCell ref="Z458:AC458"/>
    <mergeCell ref="Z459:AC459"/>
    <mergeCell ref="Z448:AC448"/>
    <mergeCell ref="Z449:AC449"/>
    <mergeCell ref="Z450:AC450"/>
    <mergeCell ref="Z451:AC451"/>
    <mergeCell ref="Z452:AC452"/>
    <mergeCell ref="Z453:AC453"/>
    <mergeCell ref="Z442:AC442"/>
    <mergeCell ref="Z443:AC443"/>
    <mergeCell ref="Z444:AC444"/>
    <mergeCell ref="Z445:AC445"/>
    <mergeCell ref="Z446:AC446"/>
    <mergeCell ref="Z447:AC447"/>
    <mergeCell ref="Z436:AC436"/>
    <mergeCell ref="Z437:AC437"/>
    <mergeCell ref="Z438:AC438"/>
    <mergeCell ref="Z439:AC439"/>
    <mergeCell ref="Z440:AC440"/>
    <mergeCell ref="Z441:AC441"/>
    <mergeCell ref="Z430:AC430"/>
    <mergeCell ref="Z431:AC431"/>
    <mergeCell ref="Z432:AC432"/>
    <mergeCell ref="Z433:AC433"/>
    <mergeCell ref="Z434:AC434"/>
    <mergeCell ref="Z435:AC435"/>
    <mergeCell ref="AY428:AZ428"/>
    <mergeCell ref="AT428:AV428"/>
    <mergeCell ref="AW427:AZ427"/>
    <mergeCell ref="Z427:AC427"/>
    <mergeCell ref="AE427:AL427"/>
    <mergeCell ref="AM427:AP427"/>
    <mergeCell ref="AQ428:AS428"/>
    <mergeCell ref="AO428:AP428"/>
    <mergeCell ref="AM428:AN428"/>
    <mergeCell ref="AQ427:AV427"/>
    <mergeCell ref="Y419:AC419"/>
    <mergeCell ref="Z416:AC416"/>
    <mergeCell ref="Z417:AC417"/>
    <mergeCell ref="Z418:AC418"/>
    <mergeCell ref="Y420:AX420"/>
    <mergeCell ref="Y428:Y429"/>
    <mergeCell ref="AB428:AC429"/>
    <mergeCell ref="AE428:AH428"/>
    <mergeCell ref="AI428:AL428"/>
    <mergeCell ref="AW428:AX428"/>
    <mergeCell ref="Z410:AC410"/>
    <mergeCell ref="Z411:AC411"/>
    <mergeCell ref="Z412:AC412"/>
    <mergeCell ref="Z413:AC413"/>
    <mergeCell ref="Z414:AC414"/>
    <mergeCell ref="Z415:AC415"/>
    <mergeCell ref="Z404:AC404"/>
    <mergeCell ref="Z405:AC405"/>
    <mergeCell ref="Z406:AC406"/>
    <mergeCell ref="Z407:AC407"/>
    <mergeCell ref="Z408:AC408"/>
    <mergeCell ref="Z409:AC409"/>
    <mergeCell ref="Z398:AC398"/>
    <mergeCell ref="Z399:AC399"/>
    <mergeCell ref="Z400:AC400"/>
    <mergeCell ref="Z401:AC401"/>
    <mergeCell ref="Z402:AC402"/>
    <mergeCell ref="Z403:AC403"/>
    <mergeCell ref="Z392:AC392"/>
    <mergeCell ref="Z393:AC393"/>
    <mergeCell ref="Z394:AC394"/>
    <mergeCell ref="Z395:AC395"/>
    <mergeCell ref="Z396:AC396"/>
    <mergeCell ref="Z397:AC397"/>
    <mergeCell ref="Z390:AC390"/>
    <mergeCell ref="AY386:AZ386"/>
    <mergeCell ref="AQ385:AV385"/>
    <mergeCell ref="AQ386:AS386"/>
    <mergeCell ref="AT386:AV386"/>
    <mergeCell ref="Z391:AC391"/>
    <mergeCell ref="Y384:AC384"/>
    <mergeCell ref="Y386:Y387"/>
    <mergeCell ref="AW385:AZ385"/>
    <mergeCell ref="AB386:AC387"/>
    <mergeCell ref="Z388:AC388"/>
    <mergeCell ref="Z389:AC389"/>
    <mergeCell ref="AY378:AZ378"/>
    <mergeCell ref="AW386:AX386"/>
    <mergeCell ref="Z385:AC385"/>
    <mergeCell ref="AY379:AZ379"/>
    <mergeCell ref="Y380:AZ380"/>
    <mergeCell ref="AF381:AH381"/>
    <mergeCell ref="AI381:AZ381"/>
    <mergeCell ref="Y382:AB382"/>
    <mergeCell ref="AC382:AL382"/>
    <mergeCell ref="AO386:AP386"/>
    <mergeCell ref="Z373:AC373"/>
    <mergeCell ref="Y377:AC377"/>
    <mergeCell ref="Z374:AC374"/>
    <mergeCell ref="Z375:AC375"/>
    <mergeCell ref="Z376:AC376"/>
    <mergeCell ref="Y378:AX378"/>
    <mergeCell ref="Z367:AC367"/>
    <mergeCell ref="Z368:AC368"/>
    <mergeCell ref="Z369:AC369"/>
    <mergeCell ref="Z370:AC370"/>
    <mergeCell ref="Z371:AC371"/>
    <mergeCell ref="Z372:AC372"/>
    <mergeCell ref="Z361:AC361"/>
    <mergeCell ref="Z362:AC362"/>
    <mergeCell ref="Z363:AC363"/>
    <mergeCell ref="Z364:AC364"/>
    <mergeCell ref="Z365:AC365"/>
    <mergeCell ref="Z366:AC366"/>
    <mergeCell ref="Z355:AC355"/>
    <mergeCell ref="Z356:AC356"/>
    <mergeCell ref="Z357:AC357"/>
    <mergeCell ref="Z358:AC358"/>
    <mergeCell ref="Z359:AC359"/>
    <mergeCell ref="Z360:AC360"/>
    <mergeCell ref="Z349:AC349"/>
    <mergeCell ref="Z350:AC350"/>
    <mergeCell ref="Z351:AC351"/>
    <mergeCell ref="Z352:AC352"/>
    <mergeCell ref="Z353:AC353"/>
    <mergeCell ref="Z354:AC354"/>
    <mergeCell ref="AW343:AZ343"/>
    <mergeCell ref="Y344:Y345"/>
    <mergeCell ref="AB344:AC345"/>
    <mergeCell ref="Z346:AC346"/>
    <mergeCell ref="Z347:AC347"/>
    <mergeCell ref="Z348:AC348"/>
    <mergeCell ref="Z343:AC343"/>
    <mergeCell ref="AE343:AL343"/>
    <mergeCell ref="AM343:AP343"/>
    <mergeCell ref="AQ343:AV343"/>
    <mergeCell ref="Z325:AC325"/>
    <mergeCell ref="Z326:AC326"/>
    <mergeCell ref="Z327:AC327"/>
    <mergeCell ref="Z328:AC328"/>
    <mergeCell ref="Z329:AC329"/>
    <mergeCell ref="Z330:AC330"/>
    <mergeCell ref="Z319:AC319"/>
    <mergeCell ref="Z320:AC320"/>
    <mergeCell ref="Z321:AC321"/>
    <mergeCell ref="Z322:AC322"/>
    <mergeCell ref="Z323:AC323"/>
    <mergeCell ref="Z324:AC324"/>
    <mergeCell ref="Z313:AC313"/>
    <mergeCell ref="Z314:AC314"/>
    <mergeCell ref="Z315:AC315"/>
    <mergeCell ref="Z316:AC316"/>
    <mergeCell ref="Z317:AC317"/>
    <mergeCell ref="Z318:AC318"/>
    <mergeCell ref="Z307:AC307"/>
    <mergeCell ref="Z308:AC308"/>
    <mergeCell ref="Z309:AC309"/>
    <mergeCell ref="Z310:AC310"/>
    <mergeCell ref="Z311:AC311"/>
    <mergeCell ref="Z312:AC312"/>
    <mergeCell ref="Y302:Y303"/>
    <mergeCell ref="AE301:AL301"/>
    <mergeCell ref="AB302:AC303"/>
    <mergeCell ref="Z304:AC304"/>
    <mergeCell ref="Z305:AC305"/>
    <mergeCell ref="Z306:AC306"/>
    <mergeCell ref="AY302:AZ302"/>
    <mergeCell ref="AQ301:AV301"/>
    <mergeCell ref="AQ302:AS302"/>
    <mergeCell ref="AT302:AV302"/>
    <mergeCell ref="AW302:AX302"/>
    <mergeCell ref="Z301:AC301"/>
    <mergeCell ref="AM301:AP301"/>
    <mergeCell ref="AE302:AH302"/>
    <mergeCell ref="AI302:AL302"/>
    <mergeCell ref="AM302:AN302"/>
    <mergeCell ref="AF297:AH297"/>
    <mergeCell ref="AI297:AZ297"/>
    <mergeCell ref="Y298:AB298"/>
    <mergeCell ref="AC298:AL298"/>
    <mergeCell ref="Y299:AZ299"/>
    <mergeCell ref="Y300:AC300"/>
    <mergeCell ref="Z288:AC288"/>
    <mergeCell ref="Z289:AC289"/>
    <mergeCell ref="Y293:AC293"/>
    <mergeCell ref="Z290:AC290"/>
    <mergeCell ref="Z291:AC291"/>
    <mergeCell ref="Z292:AC292"/>
    <mergeCell ref="Z282:AC282"/>
    <mergeCell ref="Z283:AC283"/>
    <mergeCell ref="Z284:AC284"/>
    <mergeCell ref="Z285:AC285"/>
    <mergeCell ref="Z286:AC286"/>
    <mergeCell ref="Z287:AC287"/>
    <mergeCell ref="Z276:AC276"/>
    <mergeCell ref="Z277:AC277"/>
    <mergeCell ref="Z278:AC278"/>
    <mergeCell ref="Z279:AC279"/>
    <mergeCell ref="Z280:AC280"/>
    <mergeCell ref="Z281:AC281"/>
    <mergeCell ref="Z270:AC270"/>
    <mergeCell ref="Z271:AC271"/>
    <mergeCell ref="Z272:AC272"/>
    <mergeCell ref="Z273:AC273"/>
    <mergeCell ref="Z274:AC274"/>
    <mergeCell ref="Z275:AC275"/>
    <mergeCell ref="Z264:AC264"/>
    <mergeCell ref="Z265:AC265"/>
    <mergeCell ref="Z266:AC266"/>
    <mergeCell ref="Z267:AC267"/>
    <mergeCell ref="Z268:AC268"/>
    <mergeCell ref="Z269:AC269"/>
    <mergeCell ref="AW260:AX260"/>
    <mergeCell ref="Z259:AC259"/>
    <mergeCell ref="Y260:Y261"/>
    <mergeCell ref="AB260:AC261"/>
    <mergeCell ref="Z262:AC262"/>
    <mergeCell ref="Z263:AC263"/>
    <mergeCell ref="AY253:AZ253"/>
    <mergeCell ref="Z247:AC247"/>
    <mergeCell ref="Y251:AC251"/>
    <mergeCell ref="Z248:AC248"/>
    <mergeCell ref="Z249:AC249"/>
    <mergeCell ref="Z250:AC250"/>
    <mergeCell ref="Y253:AX253"/>
    <mergeCell ref="Z244:AC244"/>
    <mergeCell ref="Z236:AC236"/>
    <mergeCell ref="Z237:AC237"/>
    <mergeCell ref="Z238:AC238"/>
    <mergeCell ref="Z239:AC239"/>
    <mergeCell ref="Z240:AC240"/>
    <mergeCell ref="Z241:AC241"/>
    <mergeCell ref="Z230:AC230"/>
    <mergeCell ref="Z231:AC231"/>
    <mergeCell ref="Z232:AC232"/>
    <mergeCell ref="Z233:AC233"/>
    <mergeCell ref="Z234:AC234"/>
    <mergeCell ref="Z235:AC235"/>
    <mergeCell ref="Z224:AC224"/>
    <mergeCell ref="Z225:AC225"/>
    <mergeCell ref="Z226:AC226"/>
    <mergeCell ref="Z227:AC227"/>
    <mergeCell ref="Z228:AC228"/>
    <mergeCell ref="Z229:AC229"/>
    <mergeCell ref="Y218:Y219"/>
    <mergeCell ref="AE217:AL217"/>
    <mergeCell ref="Z220:AC220"/>
    <mergeCell ref="Z221:AC221"/>
    <mergeCell ref="Z222:AC222"/>
    <mergeCell ref="Z223:AC223"/>
    <mergeCell ref="Y214:AB214"/>
    <mergeCell ref="AC214:AL214"/>
    <mergeCell ref="Y215:AZ215"/>
    <mergeCell ref="Y216:AC216"/>
    <mergeCell ref="AY218:AZ218"/>
    <mergeCell ref="AQ217:AV217"/>
    <mergeCell ref="AQ218:AS218"/>
    <mergeCell ref="AT218:AV218"/>
    <mergeCell ref="AW218:AX218"/>
    <mergeCell ref="Z217:AC217"/>
    <mergeCell ref="AY210:AZ210"/>
    <mergeCell ref="Y211:AX211"/>
    <mergeCell ref="AY211:AZ211"/>
    <mergeCell ref="Y212:AZ212"/>
    <mergeCell ref="AF213:AH213"/>
    <mergeCell ref="AI213:AZ213"/>
    <mergeCell ref="Z202:AC202"/>
    <mergeCell ref="Z203:AC203"/>
    <mergeCell ref="Z204:AC204"/>
    <mergeCell ref="Z205:AC205"/>
    <mergeCell ref="Y209:AC209"/>
    <mergeCell ref="Z206:AC206"/>
    <mergeCell ref="Z207:AC207"/>
    <mergeCell ref="Z208:AC208"/>
    <mergeCell ref="Z196:AC196"/>
    <mergeCell ref="Z197:AC197"/>
    <mergeCell ref="Z198:AC198"/>
    <mergeCell ref="Z199:AC199"/>
    <mergeCell ref="Z200:AC200"/>
    <mergeCell ref="Z201:AC201"/>
    <mergeCell ref="Z190:AC190"/>
    <mergeCell ref="Z191:AC191"/>
    <mergeCell ref="Z192:AC192"/>
    <mergeCell ref="Z193:AC193"/>
    <mergeCell ref="Z194:AC194"/>
    <mergeCell ref="Z195:AC195"/>
    <mergeCell ref="Z184:AC184"/>
    <mergeCell ref="Z185:AC185"/>
    <mergeCell ref="Z186:AC186"/>
    <mergeCell ref="Z187:AC187"/>
    <mergeCell ref="Z188:AC188"/>
    <mergeCell ref="Z189:AC189"/>
    <mergeCell ref="Z178:AC178"/>
    <mergeCell ref="Z179:AC179"/>
    <mergeCell ref="Z180:AC180"/>
    <mergeCell ref="Z181:AC181"/>
    <mergeCell ref="Z182:AC182"/>
    <mergeCell ref="Z183:AC183"/>
    <mergeCell ref="AY169:AZ169"/>
    <mergeCell ref="AY176:AZ176"/>
    <mergeCell ref="AQ175:AV175"/>
    <mergeCell ref="AQ176:AS176"/>
    <mergeCell ref="AT176:AV176"/>
    <mergeCell ref="AW176:AX176"/>
    <mergeCell ref="Y173:AZ173"/>
    <mergeCell ref="Y174:AC174"/>
    <mergeCell ref="Y170:AZ170"/>
    <mergeCell ref="AF171:AH171"/>
    <mergeCell ref="Z163:AC163"/>
    <mergeCell ref="Y167:AC167"/>
    <mergeCell ref="Z164:AC164"/>
    <mergeCell ref="Z165:AC165"/>
    <mergeCell ref="Z166:AC166"/>
    <mergeCell ref="AY168:AZ168"/>
    <mergeCell ref="AE165:AF165"/>
    <mergeCell ref="AG165:AH165"/>
    <mergeCell ref="AE166:AF166"/>
    <mergeCell ref="AG166:AH166"/>
    <mergeCell ref="Z157:AC157"/>
    <mergeCell ref="Z158:AC158"/>
    <mergeCell ref="Z159:AC159"/>
    <mergeCell ref="Z160:AC160"/>
    <mergeCell ref="Z161:AC161"/>
    <mergeCell ref="Z162:AC162"/>
    <mergeCell ref="Z151:AC151"/>
    <mergeCell ref="Z152:AC152"/>
    <mergeCell ref="Z153:AC153"/>
    <mergeCell ref="Z154:AC154"/>
    <mergeCell ref="Z155:AC155"/>
    <mergeCell ref="Z156:AC156"/>
    <mergeCell ref="Z145:AC145"/>
    <mergeCell ref="Z146:AC146"/>
    <mergeCell ref="Z147:AC147"/>
    <mergeCell ref="Z148:AC148"/>
    <mergeCell ref="Z149:AC149"/>
    <mergeCell ref="Z150:AC150"/>
    <mergeCell ref="Z139:AC139"/>
    <mergeCell ref="Z140:AC140"/>
    <mergeCell ref="Z141:AC141"/>
    <mergeCell ref="Z142:AC142"/>
    <mergeCell ref="Z143:AC143"/>
    <mergeCell ref="Z144:AC144"/>
    <mergeCell ref="Y134:Y135"/>
    <mergeCell ref="AB134:AC135"/>
    <mergeCell ref="AD132:AP132"/>
    <mergeCell ref="Z136:AC136"/>
    <mergeCell ref="Z137:AC137"/>
    <mergeCell ref="Z138:AC138"/>
    <mergeCell ref="AI134:AL134"/>
    <mergeCell ref="AM134:AN134"/>
    <mergeCell ref="AO134:AP134"/>
    <mergeCell ref="AG137:AH137"/>
    <mergeCell ref="Y130:AB130"/>
    <mergeCell ref="AC130:AL130"/>
    <mergeCell ref="Y131:AZ131"/>
    <mergeCell ref="Y132:AC132"/>
    <mergeCell ref="AY134:AZ134"/>
    <mergeCell ref="AQ133:AV133"/>
    <mergeCell ref="AQ134:AS134"/>
    <mergeCell ref="AT134:AV134"/>
    <mergeCell ref="AW134:AX134"/>
    <mergeCell ref="Z133:AC133"/>
    <mergeCell ref="AY126:AZ126"/>
    <mergeCell ref="Y127:AX127"/>
    <mergeCell ref="AY127:AZ127"/>
    <mergeCell ref="Y128:AZ128"/>
    <mergeCell ref="AI129:AZ129"/>
    <mergeCell ref="AG125:AH125"/>
    <mergeCell ref="Z118:AC118"/>
    <mergeCell ref="Z119:AC119"/>
    <mergeCell ref="Z120:AC120"/>
    <mergeCell ref="Z121:AC121"/>
    <mergeCell ref="Z122:AC122"/>
    <mergeCell ref="Y125:AC125"/>
    <mergeCell ref="Z123:AC123"/>
    <mergeCell ref="Z124:AC124"/>
    <mergeCell ref="Z112:AC112"/>
    <mergeCell ref="Z113:AC113"/>
    <mergeCell ref="Z114:AC114"/>
    <mergeCell ref="Z115:AC115"/>
    <mergeCell ref="Z116:AC116"/>
    <mergeCell ref="Z117:AC117"/>
    <mergeCell ref="Z106:AC106"/>
    <mergeCell ref="Z107:AC107"/>
    <mergeCell ref="Z108:AC108"/>
    <mergeCell ref="Z109:AC109"/>
    <mergeCell ref="Z110:AC110"/>
    <mergeCell ref="Z111:AC111"/>
    <mergeCell ref="Z100:AC100"/>
    <mergeCell ref="Z101:AC101"/>
    <mergeCell ref="Z102:AC102"/>
    <mergeCell ref="Z103:AC103"/>
    <mergeCell ref="Z104:AC104"/>
    <mergeCell ref="Z105:AC105"/>
    <mergeCell ref="Y47:AZ47"/>
    <mergeCell ref="AY84:AZ84"/>
    <mergeCell ref="Y85:AX85"/>
    <mergeCell ref="Z98:AC98"/>
    <mergeCell ref="Z99:AC99"/>
    <mergeCell ref="Z64:AC64"/>
    <mergeCell ref="Y86:AZ86"/>
    <mergeCell ref="AF87:AH87"/>
    <mergeCell ref="AI87:AZ87"/>
    <mergeCell ref="Y88:AB88"/>
    <mergeCell ref="AT92:AV92"/>
    <mergeCell ref="AO92:AP92"/>
    <mergeCell ref="AW92:AX92"/>
    <mergeCell ref="AY92:AZ92"/>
    <mergeCell ref="Y30:AC30"/>
    <mergeCell ref="Y31:AC31"/>
    <mergeCell ref="Y32:AC32"/>
    <mergeCell ref="AY43:AZ43"/>
    <mergeCell ref="Y42:AX42"/>
    <mergeCell ref="Y48:AC48"/>
    <mergeCell ref="AY1:AZ1"/>
    <mergeCell ref="AY2:AZ2"/>
    <mergeCell ref="Y1:AX1"/>
    <mergeCell ref="Y9:AB9"/>
    <mergeCell ref="Y5:AB5"/>
    <mergeCell ref="Y6:AB6"/>
    <mergeCell ref="Y7:AB7"/>
    <mergeCell ref="Y3:AZ3"/>
    <mergeCell ref="Y8:AB8"/>
    <mergeCell ref="Y2:AX2"/>
    <mergeCell ref="Y27:AC27"/>
    <mergeCell ref="AY42:AZ42"/>
    <mergeCell ref="Y28:AC28"/>
    <mergeCell ref="Y29:AC29"/>
    <mergeCell ref="Y40:AH40"/>
    <mergeCell ref="AM30:AN30"/>
    <mergeCell ref="AO30:AP30"/>
    <mergeCell ref="AI37:AS37"/>
    <mergeCell ref="AQ31:AZ31"/>
    <mergeCell ref="AQ32:AZ32"/>
    <mergeCell ref="AF4:AH4"/>
    <mergeCell ref="AI4:AZ4"/>
    <mergeCell ref="AC5:AH5"/>
    <mergeCell ref="AN5:AQ5"/>
    <mergeCell ref="AI5:AK5"/>
    <mergeCell ref="AL5:AM5"/>
    <mergeCell ref="Y11:AC11"/>
    <mergeCell ref="Z18:AC18"/>
    <mergeCell ref="Z19:AC19"/>
    <mergeCell ref="AM12:AP12"/>
    <mergeCell ref="AB13:AC14"/>
    <mergeCell ref="Y13:Y14"/>
    <mergeCell ref="AM13:AN13"/>
    <mergeCell ref="AO13:AP13"/>
    <mergeCell ref="Z12:AC12"/>
    <mergeCell ref="Z15:AC15"/>
    <mergeCell ref="Z25:AC25"/>
    <mergeCell ref="Z26:AC26"/>
    <mergeCell ref="AM29:AP29"/>
    <mergeCell ref="AY50:AZ50"/>
    <mergeCell ref="AQ49:AV49"/>
    <mergeCell ref="Y33:AZ33"/>
    <mergeCell ref="Y34:AH36"/>
    <mergeCell ref="Y37:AH39"/>
    <mergeCell ref="Y46:AB46"/>
    <mergeCell ref="AC46:AL46"/>
    <mergeCell ref="Y50:Y51"/>
    <mergeCell ref="AB50:AC51"/>
    <mergeCell ref="AT50:AV50"/>
    <mergeCell ref="AW133:AZ133"/>
    <mergeCell ref="AM49:AP49"/>
    <mergeCell ref="AM133:AP133"/>
    <mergeCell ref="AQ91:AV91"/>
    <mergeCell ref="Y89:AZ89"/>
    <mergeCell ref="Y90:AC90"/>
    <mergeCell ref="AW49:AZ49"/>
    <mergeCell ref="AB92:AC93"/>
    <mergeCell ref="Z96:AC96"/>
    <mergeCell ref="Z97:AC97"/>
    <mergeCell ref="AQ50:AS50"/>
    <mergeCell ref="AP41:AZ41"/>
    <mergeCell ref="AW91:AZ91"/>
    <mergeCell ref="Y43:AX43"/>
    <mergeCell ref="Z49:AC49"/>
    <mergeCell ref="AW50:AX50"/>
    <mergeCell ref="AQ92:AS92"/>
    <mergeCell ref="AY295:AZ295"/>
    <mergeCell ref="Y296:AZ296"/>
    <mergeCell ref="AB218:AC219"/>
    <mergeCell ref="AW175:AZ175"/>
    <mergeCell ref="Y84:AX84"/>
    <mergeCell ref="Z91:AC91"/>
    <mergeCell ref="AM91:AP91"/>
    <mergeCell ref="AI92:AL92"/>
    <mergeCell ref="AM92:AN92"/>
    <mergeCell ref="Y92:Y93"/>
    <mergeCell ref="AW217:AZ217"/>
    <mergeCell ref="AW259:AZ259"/>
    <mergeCell ref="AW301:AZ301"/>
    <mergeCell ref="AY260:AZ260"/>
    <mergeCell ref="Y294:AX294"/>
    <mergeCell ref="AY294:AZ294"/>
    <mergeCell ref="AO260:AP260"/>
    <mergeCell ref="AE218:AH218"/>
    <mergeCell ref="AI218:AL218"/>
    <mergeCell ref="AM218:AN218"/>
    <mergeCell ref="AF465:AH465"/>
    <mergeCell ref="AI465:AZ465"/>
    <mergeCell ref="AW553:AZ553"/>
    <mergeCell ref="AW595:AZ595"/>
    <mergeCell ref="AE469:AL469"/>
    <mergeCell ref="AM469:AP469"/>
    <mergeCell ref="AE470:AH470"/>
    <mergeCell ref="AI470:AL470"/>
    <mergeCell ref="AM470:AN470"/>
    <mergeCell ref="AO470:AP470"/>
    <mergeCell ref="Z16:AC16"/>
    <mergeCell ref="Z17:AC17"/>
    <mergeCell ref="Z53:AC53"/>
    <mergeCell ref="Z54:AC54"/>
    <mergeCell ref="Y44:AZ44"/>
    <mergeCell ref="Y41:AH41"/>
    <mergeCell ref="AD48:AP48"/>
    <mergeCell ref="AI50:AL50"/>
    <mergeCell ref="AM50:AN50"/>
    <mergeCell ref="AO50:AP50"/>
    <mergeCell ref="Z55:AC55"/>
    <mergeCell ref="Z65:AC65"/>
    <mergeCell ref="Z60:AC60"/>
    <mergeCell ref="Z56:AC56"/>
    <mergeCell ref="Z57:AC57"/>
    <mergeCell ref="Z58:AC58"/>
    <mergeCell ref="Z59:AC59"/>
    <mergeCell ref="Z68:AC68"/>
    <mergeCell ref="Z69:AC69"/>
    <mergeCell ref="Z76:AC76"/>
    <mergeCell ref="Z70:AC70"/>
    <mergeCell ref="Z71:AC71"/>
    <mergeCell ref="Z72:AC72"/>
    <mergeCell ref="AI13:AL13"/>
    <mergeCell ref="Z77:AC77"/>
    <mergeCell ref="Z79:AC79"/>
    <mergeCell ref="Z80:AC80"/>
    <mergeCell ref="Z73:AC73"/>
    <mergeCell ref="Z74:AC74"/>
    <mergeCell ref="Z75:AC75"/>
    <mergeCell ref="Z78:AC78"/>
    <mergeCell ref="Z66:AC66"/>
    <mergeCell ref="Z67:AC67"/>
    <mergeCell ref="Z95:AC95"/>
    <mergeCell ref="AE51:AH51"/>
    <mergeCell ref="AG55:AH55"/>
    <mergeCell ref="AE56:AF56"/>
    <mergeCell ref="AG56:AH56"/>
    <mergeCell ref="AE57:AF57"/>
    <mergeCell ref="AG57:AH57"/>
    <mergeCell ref="Z81:AC81"/>
    <mergeCell ref="Z82:AC82"/>
    <mergeCell ref="Z52:AC52"/>
    <mergeCell ref="AE50:AF50"/>
    <mergeCell ref="AG50:AH50"/>
    <mergeCell ref="Y126:AX126"/>
    <mergeCell ref="AE123:AF123"/>
    <mergeCell ref="AG123:AH123"/>
    <mergeCell ref="AE124:AF124"/>
    <mergeCell ref="AE54:AF54"/>
    <mergeCell ref="AG54:AH54"/>
    <mergeCell ref="AE55:AF55"/>
    <mergeCell ref="Z94:AC94"/>
    <mergeCell ref="AO218:AP218"/>
    <mergeCell ref="AI176:AL176"/>
    <mergeCell ref="AM176:AN176"/>
    <mergeCell ref="AO176:AP176"/>
    <mergeCell ref="AM217:AP217"/>
    <mergeCell ref="Y210:AX210"/>
    <mergeCell ref="AE180:AF180"/>
    <mergeCell ref="AG180:AH180"/>
    <mergeCell ref="AE181:AF181"/>
    <mergeCell ref="AG181:AH181"/>
    <mergeCell ref="AO302:AP302"/>
    <mergeCell ref="AE259:AL259"/>
    <mergeCell ref="AM259:AP259"/>
    <mergeCell ref="AE260:AH260"/>
    <mergeCell ref="AI260:AL260"/>
    <mergeCell ref="AM260:AN260"/>
    <mergeCell ref="Y295:AX295"/>
    <mergeCell ref="AQ259:AV259"/>
    <mergeCell ref="AQ260:AS260"/>
    <mergeCell ref="AT260:AV260"/>
    <mergeCell ref="AE344:AH344"/>
    <mergeCell ref="AI344:AL344"/>
    <mergeCell ref="AM344:AN344"/>
    <mergeCell ref="AO344:AP344"/>
    <mergeCell ref="Y379:AX379"/>
    <mergeCell ref="Y383:AZ383"/>
    <mergeCell ref="AY344:AZ344"/>
    <mergeCell ref="AQ344:AS344"/>
    <mergeCell ref="AT344:AV344"/>
    <mergeCell ref="AW344:AX344"/>
    <mergeCell ref="AM511:AP511"/>
    <mergeCell ref="AE512:AH512"/>
    <mergeCell ref="AI512:AL512"/>
    <mergeCell ref="AM512:AN512"/>
    <mergeCell ref="AO512:AP512"/>
    <mergeCell ref="AE385:AL385"/>
    <mergeCell ref="AM385:AP385"/>
    <mergeCell ref="AE386:AH386"/>
    <mergeCell ref="AI386:AL386"/>
    <mergeCell ref="AM386:AN386"/>
    <mergeCell ref="AB596:AC597"/>
    <mergeCell ref="AM553:AP553"/>
    <mergeCell ref="AE554:AH554"/>
    <mergeCell ref="AI554:AL554"/>
    <mergeCell ref="AM554:AN554"/>
    <mergeCell ref="AO554:AP554"/>
    <mergeCell ref="AB554:AC555"/>
    <mergeCell ref="Z556:AC556"/>
    <mergeCell ref="Z557:AC557"/>
    <mergeCell ref="Z558:AC558"/>
    <mergeCell ref="Z612:AC612"/>
    <mergeCell ref="Z613:AC613"/>
    <mergeCell ref="Z625:AC625"/>
    <mergeCell ref="Z618:AC618"/>
    <mergeCell ref="Z619:AC619"/>
    <mergeCell ref="Z620:AC620"/>
    <mergeCell ref="Z621:AC621"/>
    <mergeCell ref="Z622:AC622"/>
    <mergeCell ref="Z623:AC623"/>
    <mergeCell ref="Z624:AC624"/>
    <mergeCell ref="AF9:AH9"/>
    <mergeCell ref="Z607:AC607"/>
    <mergeCell ref="Z610:AC610"/>
    <mergeCell ref="Z611:AC611"/>
    <mergeCell ref="Z608:AC608"/>
    <mergeCell ref="Z609:AC609"/>
    <mergeCell ref="Z604:AC604"/>
    <mergeCell ref="Z605:AC605"/>
    <mergeCell ref="AE596:AH596"/>
    <mergeCell ref="AE511:AL511"/>
    <mergeCell ref="Z606:AC606"/>
    <mergeCell ref="Z598:AC598"/>
    <mergeCell ref="Z599:AC599"/>
    <mergeCell ref="Z600:AC600"/>
    <mergeCell ref="Z601:AC601"/>
    <mergeCell ref="Z602:AC602"/>
    <mergeCell ref="Z603:AC603"/>
    <mergeCell ref="AL8:AM8"/>
    <mergeCell ref="AN6:AQ6"/>
    <mergeCell ref="AO7:AQ7"/>
    <mergeCell ref="AN8:AQ8"/>
    <mergeCell ref="AI6:AK6"/>
    <mergeCell ref="AI7:AK7"/>
    <mergeCell ref="AE24:AF24"/>
    <mergeCell ref="AE25:AF25"/>
    <mergeCell ref="AE26:AF26"/>
    <mergeCell ref="AL9:AS9"/>
    <mergeCell ref="AI8:AK8"/>
    <mergeCell ref="AC6:AH6"/>
    <mergeCell ref="AC7:AH7"/>
    <mergeCell ref="AC8:AH8"/>
    <mergeCell ref="AL6:AM6"/>
    <mergeCell ref="AL7:AM7"/>
    <mergeCell ref="AI14:AL14"/>
    <mergeCell ref="AE31:AH31"/>
    <mergeCell ref="AE15:AF15"/>
    <mergeCell ref="AE19:AF19"/>
    <mergeCell ref="AE20:AF20"/>
    <mergeCell ref="AE21:AF21"/>
    <mergeCell ref="AE22:AF22"/>
    <mergeCell ref="AG17:AH17"/>
    <mergeCell ref="AG18:AH18"/>
    <mergeCell ref="AG15:AH15"/>
    <mergeCell ref="AE138:AF138"/>
    <mergeCell ref="AG138:AH138"/>
    <mergeCell ref="AI51:AL51"/>
    <mergeCell ref="AE93:AH93"/>
    <mergeCell ref="AI93:AL93"/>
    <mergeCell ref="AE52:AF52"/>
    <mergeCell ref="AG52:AH52"/>
    <mergeCell ref="AE53:AF53"/>
    <mergeCell ref="AG53:AH53"/>
    <mergeCell ref="AE135:AH135"/>
    <mergeCell ref="AI135:AL135"/>
    <mergeCell ref="AE177:AH177"/>
    <mergeCell ref="AI177:AL177"/>
    <mergeCell ref="AE136:AF136"/>
    <mergeCell ref="AG136:AH136"/>
    <mergeCell ref="AE137:AF137"/>
    <mergeCell ref="AE141:AF141"/>
    <mergeCell ref="AG141:AH141"/>
    <mergeCell ref="AE142:AF142"/>
    <mergeCell ref="AG142:AH142"/>
    <mergeCell ref="AG20:AH20"/>
    <mergeCell ref="AG21:AH21"/>
    <mergeCell ref="AG22:AH22"/>
    <mergeCell ref="AE23:AF23"/>
    <mergeCell ref="AE13:AF13"/>
    <mergeCell ref="AE16:AF16"/>
    <mergeCell ref="AE17:AF17"/>
    <mergeCell ref="AE18:AF18"/>
    <mergeCell ref="AE14:AH14"/>
    <mergeCell ref="AG16:AH16"/>
    <mergeCell ref="AG19:AH19"/>
    <mergeCell ref="AG27:AH27"/>
    <mergeCell ref="AE12:AH12"/>
    <mergeCell ref="AE49:AH49"/>
    <mergeCell ref="AG23:AH23"/>
    <mergeCell ref="AG24:AH24"/>
    <mergeCell ref="AG25:AH25"/>
    <mergeCell ref="AG26:AH26"/>
    <mergeCell ref="AE27:AF27"/>
    <mergeCell ref="AG13:AH13"/>
    <mergeCell ref="AE60:AF60"/>
    <mergeCell ref="AG60:AH60"/>
    <mergeCell ref="AE61:AF61"/>
    <mergeCell ref="AG61:AH61"/>
    <mergeCell ref="AE58:AF58"/>
    <mergeCell ref="AG58:AH58"/>
    <mergeCell ref="AE59:AF59"/>
    <mergeCell ref="AG59:AH59"/>
    <mergeCell ref="AE64:AF64"/>
    <mergeCell ref="AG64:AH64"/>
    <mergeCell ref="AE65:AF65"/>
    <mergeCell ref="AG65:AH65"/>
    <mergeCell ref="AE62:AF62"/>
    <mergeCell ref="AG62:AH62"/>
    <mergeCell ref="AE63:AF63"/>
    <mergeCell ref="AG63:AH63"/>
    <mergeCell ref="AE68:AF68"/>
    <mergeCell ref="AG68:AH68"/>
    <mergeCell ref="AE69:AF69"/>
    <mergeCell ref="AG69:AH69"/>
    <mergeCell ref="AE66:AF66"/>
    <mergeCell ref="AG66:AH66"/>
    <mergeCell ref="AE67:AF67"/>
    <mergeCell ref="AG67:AH67"/>
    <mergeCell ref="AE72:AF72"/>
    <mergeCell ref="AG72:AH72"/>
    <mergeCell ref="AE73:AF73"/>
    <mergeCell ref="AG73:AH73"/>
    <mergeCell ref="AE70:AF70"/>
    <mergeCell ref="AG70:AH70"/>
    <mergeCell ref="AE71:AF71"/>
    <mergeCell ref="AG71:AH71"/>
    <mergeCell ref="AE76:AF76"/>
    <mergeCell ref="AG76:AH76"/>
    <mergeCell ref="AE77:AF77"/>
    <mergeCell ref="AG77:AH77"/>
    <mergeCell ref="AE74:AF74"/>
    <mergeCell ref="AG74:AH74"/>
    <mergeCell ref="AE75:AF75"/>
    <mergeCell ref="AG75:AH75"/>
    <mergeCell ref="AE78:AF78"/>
    <mergeCell ref="AG78:AH78"/>
    <mergeCell ref="AG82:AH82"/>
    <mergeCell ref="AE79:AF79"/>
    <mergeCell ref="AG79:AH79"/>
    <mergeCell ref="AE80:AF80"/>
    <mergeCell ref="AG80:AH80"/>
    <mergeCell ref="AE83:AF83"/>
    <mergeCell ref="AG83:AH83"/>
    <mergeCell ref="AE32:AF32"/>
    <mergeCell ref="AE29:AH29"/>
    <mergeCell ref="AE30:AF30"/>
    <mergeCell ref="AG30:AH30"/>
    <mergeCell ref="AG32:AH32"/>
    <mergeCell ref="AE81:AF81"/>
    <mergeCell ref="AG81:AH81"/>
    <mergeCell ref="AE82:AF82"/>
    <mergeCell ref="AE95:AF95"/>
    <mergeCell ref="AG95:AH95"/>
    <mergeCell ref="AE96:AF96"/>
    <mergeCell ref="AG96:AH96"/>
    <mergeCell ref="AE91:AH91"/>
    <mergeCell ref="AE92:AF92"/>
    <mergeCell ref="AG92:AH92"/>
    <mergeCell ref="AE94:AF94"/>
    <mergeCell ref="AG94:AH94"/>
    <mergeCell ref="AE99:AF99"/>
    <mergeCell ref="AG99:AH99"/>
    <mergeCell ref="AE100:AF100"/>
    <mergeCell ref="AG100:AH100"/>
    <mergeCell ref="AE97:AF97"/>
    <mergeCell ref="AG97:AH97"/>
    <mergeCell ref="AE98:AF98"/>
    <mergeCell ref="AG98:AH98"/>
    <mergeCell ref="AE103:AF103"/>
    <mergeCell ref="AG103:AH103"/>
    <mergeCell ref="AE104:AF104"/>
    <mergeCell ref="AG104:AH104"/>
    <mergeCell ref="AE101:AF101"/>
    <mergeCell ref="AG101:AH101"/>
    <mergeCell ref="AE102:AF102"/>
    <mergeCell ref="AG102:AH102"/>
    <mergeCell ref="AE107:AF107"/>
    <mergeCell ref="AG107:AH107"/>
    <mergeCell ref="AE108:AF108"/>
    <mergeCell ref="AG108:AH108"/>
    <mergeCell ref="AE105:AF105"/>
    <mergeCell ref="AG105:AH105"/>
    <mergeCell ref="AE106:AF106"/>
    <mergeCell ref="AG106:AH106"/>
    <mergeCell ref="AE111:AF111"/>
    <mergeCell ref="AG111:AH111"/>
    <mergeCell ref="AE112:AF112"/>
    <mergeCell ref="AG112:AH112"/>
    <mergeCell ref="AE109:AF109"/>
    <mergeCell ref="AG109:AH109"/>
    <mergeCell ref="AE110:AF110"/>
    <mergeCell ref="AG110:AH110"/>
    <mergeCell ref="AE115:AF115"/>
    <mergeCell ref="AG115:AH115"/>
    <mergeCell ref="AE116:AF116"/>
    <mergeCell ref="AG116:AH116"/>
    <mergeCell ref="AE113:AF113"/>
    <mergeCell ref="AG113:AH113"/>
    <mergeCell ref="AE114:AF114"/>
    <mergeCell ref="AG114:AH114"/>
    <mergeCell ref="AE119:AF119"/>
    <mergeCell ref="AG119:AH119"/>
    <mergeCell ref="AE120:AF120"/>
    <mergeCell ref="AG120:AH120"/>
    <mergeCell ref="AE117:AF117"/>
    <mergeCell ref="AG117:AH117"/>
    <mergeCell ref="AE118:AF118"/>
    <mergeCell ref="AG118:AH118"/>
    <mergeCell ref="AE133:AH133"/>
    <mergeCell ref="AE134:AF134"/>
    <mergeCell ref="AG134:AH134"/>
    <mergeCell ref="AF129:AH129"/>
    <mergeCell ref="AE121:AF121"/>
    <mergeCell ref="AG121:AH121"/>
    <mergeCell ref="AE122:AF122"/>
    <mergeCell ref="AG122:AH122"/>
    <mergeCell ref="AG124:AH124"/>
    <mergeCell ref="AE125:AF125"/>
    <mergeCell ref="AE139:AF139"/>
    <mergeCell ref="AG139:AH139"/>
    <mergeCell ref="AE140:AF140"/>
    <mergeCell ref="AG140:AH140"/>
    <mergeCell ref="AE145:AF145"/>
    <mergeCell ref="AG145:AH145"/>
    <mergeCell ref="AE146:AF146"/>
    <mergeCell ref="AG146:AH146"/>
    <mergeCell ref="AE143:AF143"/>
    <mergeCell ref="AG143:AH143"/>
    <mergeCell ref="AE144:AF144"/>
    <mergeCell ref="AG144:AH144"/>
    <mergeCell ref="AE149:AF149"/>
    <mergeCell ref="AG149:AH149"/>
    <mergeCell ref="AE150:AF150"/>
    <mergeCell ref="AG150:AH150"/>
    <mergeCell ref="AE147:AF147"/>
    <mergeCell ref="AG147:AH147"/>
    <mergeCell ref="AE148:AF148"/>
    <mergeCell ref="AG148:AH148"/>
    <mergeCell ref="AE153:AF153"/>
    <mergeCell ref="AG153:AH153"/>
    <mergeCell ref="AE154:AF154"/>
    <mergeCell ref="AG154:AH154"/>
    <mergeCell ref="AE151:AF151"/>
    <mergeCell ref="AG151:AH151"/>
    <mergeCell ref="AE152:AF152"/>
    <mergeCell ref="AG152:AH152"/>
    <mergeCell ref="AE157:AF157"/>
    <mergeCell ref="AG157:AH157"/>
    <mergeCell ref="AE158:AF158"/>
    <mergeCell ref="AG158:AH158"/>
    <mergeCell ref="AE155:AF155"/>
    <mergeCell ref="AG155:AH155"/>
    <mergeCell ref="AE156:AF156"/>
    <mergeCell ref="AG156:AH156"/>
    <mergeCell ref="AE161:AF161"/>
    <mergeCell ref="AG161:AH161"/>
    <mergeCell ref="AE162:AF162"/>
    <mergeCell ref="AG162:AH162"/>
    <mergeCell ref="AE159:AF159"/>
    <mergeCell ref="AG159:AH159"/>
    <mergeCell ref="AE160:AF160"/>
    <mergeCell ref="AG160:AH160"/>
    <mergeCell ref="AE163:AF163"/>
    <mergeCell ref="AG163:AH163"/>
    <mergeCell ref="AE164:AF164"/>
    <mergeCell ref="AG164:AH164"/>
    <mergeCell ref="AE167:AF167"/>
    <mergeCell ref="AG167:AH167"/>
    <mergeCell ref="AE175:AH175"/>
    <mergeCell ref="AE176:AF176"/>
    <mergeCell ref="AG176:AH176"/>
    <mergeCell ref="Y168:AX168"/>
    <mergeCell ref="AB176:AC177"/>
    <mergeCell ref="AD174:AP174"/>
    <mergeCell ref="Y169:AX169"/>
    <mergeCell ref="Z175:AC175"/>
    <mergeCell ref="AM175:AP175"/>
    <mergeCell ref="Y176:Y177"/>
    <mergeCell ref="AE178:AF178"/>
    <mergeCell ref="AG178:AH178"/>
    <mergeCell ref="AE179:AF179"/>
    <mergeCell ref="AG179:AH179"/>
    <mergeCell ref="AE184:AF184"/>
    <mergeCell ref="AG184:AH184"/>
    <mergeCell ref="AE185:AF185"/>
    <mergeCell ref="AG185:AH185"/>
    <mergeCell ref="AE182:AF182"/>
    <mergeCell ref="AG182:AH182"/>
    <mergeCell ref="AE183:AF183"/>
    <mergeCell ref="AG183:AH183"/>
    <mergeCell ref="AE188:AF188"/>
    <mergeCell ref="AG188:AH188"/>
    <mergeCell ref="AE189:AF189"/>
    <mergeCell ref="AG189:AH189"/>
    <mergeCell ref="AE186:AF186"/>
    <mergeCell ref="AG186:AH186"/>
    <mergeCell ref="AE187:AF187"/>
    <mergeCell ref="AG187:AH187"/>
    <mergeCell ref="AE192:AF192"/>
    <mergeCell ref="AG192:AH192"/>
    <mergeCell ref="AE193:AF193"/>
    <mergeCell ref="AG193:AH193"/>
    <mergeCell ref="AE190:AF190"/>
    <mergeCell ref="AG190:AH190"/>
    <mergeCell ref="AE191:AF191"/>
    <mergeCell ref="AG191:AH191"/>
    <mergeCell ref="AE196:AF196"/>
    <mergeCell ref="AG196:AH196"/>
    <mergeCell ref="AE197:AF197"/>
    <mergeCell ref="AG197:AH197"/>
    <mergeCell ref="AE194:AF194"/>
    <mergeCell ref="AG194:AH194"/>
    <mergeCell ref="AE195:AF195"/>
    <mergeCell ref="AG195:AH195"/>
    <mergeCell ref="AE200:AF200"/>
    <mergeCell ref="AG200:AH200"/>
    <mergeCell ref="AE201:AF201"/>
    <mergeCell ref="AG201:AH201"/>
    <mergeCell ref="AE198:AF198"/>
    <mergeCell ref="AG198:AH198"/>
    <mergeCell ref="AE199:AF199"/>
    <mergeCell ref="AG199:AH199"/>
    <mergeCell ref="AG204:AH204"/>
    <mergeCell ref="AE205:AF205"/>
    <mergeCell ref="AG205:AH205"/>
    <mergeCell ref="AE202:AF202"/>
    <mergeCell ref="AG202:AH202"/>
    <mergeCell ref="AE203:AF203"/>
    <mergeCell ref="AG203:AH203"/>
    <mergeCell ref="AQ15:AZ15"/>
    <mergeCell ref="AE208:AF208"/>
    <mergeCell ref="AG208:AH208"/>
    <mergeCell ref="AE209:AF209"/>
    <mergeCell ref="AG209:AH209"/>
    <mergeCell ref="AE206:AF206"/>
    <mergeCell ref="AG206:AH206"/>
    <mergeCell ref="AE207:AF207"/>
    <mergeCell ref="AG207:AH207"/>
    <mergeCell ref="AE204:AF204"/>
    <mergeCell ref="AQ19:AZ19"/>
    <mergeCell ref="AQ20:AZ20"/>
    <mergeCell ref="AQ21:AZ21"/>
    <mergeCell ref="AQ22:AZ22"/>
    <mergeCell ref="AQ12:AZ12"/>
    <mergeCell ref="AQ13:AZ13"/>
    <mergeCell ref="AQ17:AZ17"/>
    <mergeCell ref="AQ18:AZ18"/>
    <mergeCell ref="AQ16:AZ16"/>
    <mergeCell ref="AQ14:AZ14"/>
    <mergeCell ref="AQ27:AZ27"/>
    <mergeCell ref="AQ28:AZ28"/>
    <mergeCell ref="AQ29:AZ29"/>
    <mergeCell ref="AQ30:AZ30"/>
    <mergeCell ref="AQ23:AZ23"/>
    <mergeCell ref="AQ24:AZ24"/>
    <mergeCell ref="AQ25:AZ25"/>
    <mergeCell ref="AQ26:AZ26"/>
  </mergeCell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&amp;L&amp;D&amp;R&amp;8copyright mhkonsult
</oddFooter>
  </headerFooter>
  <rowBreaks count="1" manualBreakCount="1">
    <brk id="41" min="24" max="4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Staffan Karlander</cp:lastModifiedBy>
  <cp:lastPrinted>2008-05-18T20:35:23Z</cp:lastPrinted>
  <dcterms:created xsi:type="dcterms:W3CDTF">2004-05-12T06:44:53Z</dcterms:created>
  <dcterms:modified xsi:type="dcterms:W3CDTF">2023-08-17T06:37:17Z</dcterms:modified>
  <cp:category/>
  <cp:version/>
  <cp:contentType/>
  <cp:contentStatus/>
</cp:coreProperties>
</file>